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0bc42c3895f443f" /></Relationships>
</file>

<file path=xl/workbook.xml><?xml version="1.0" encoding="utf-8"?>
<x:workbook xmlns:x="http://schemas.openxmlformats.org/spreadsheetml/2006/main">
  <x:sheets>
    <x:sheet xmlns:r="http://schemas.openxmlformats.org/officeDocument/2006/relationships" name="Listeler" sheetId="1" r:id="Re49a45778dfd4582"/>
    <x:sheet xmlns:r="http://schemas.openxmlformats.org/officeDocument/2006/relationships" name="Musteriler" sheetId="2" r:id="R94da50999b1a46ec"/>
    <x:sheet xmlns:r="http://schemas.openxmlformats.org/officeDocument/2006/relationships" name="Görüşmeler" sheetId="3" r:id="R3ce3bbc961404a1d"/>
    <x:sheet xmlns:r="http://schemas.openxmlformats.org/officeDocument/2006/relationships" name="Takipler" sheetId="4" r:id="R5e4860b30dc6447d"/>
    <x:sheet xmlns:r="http://schemas.openxmlformats.org/officeDocument/2006/relationships" name="Müşteri Özeti" sheetId="5" r:id="R4392b64460694bc8"/>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dd.mm.yyyy"/>
  </x:numFmts>
  <x:fonts count="4">
    <x:font>
      <x:sz val="11"/>
      <x:name val="Carlito"/>
    </x:font>
    <x:font>
      <x:b/>
      <x:sz val="11"/>
      <x:color rgb="FFFFFFFF"/>
      <x:name val="Carlito"/>
    </x:font>
    <x:font>
      <x:b/>
      <x:sz val="18"/>
      <x:color rgb="FFFFFFFF"/>
      <x:name val="Carlito"/>
    </x:font>
    <x:font>
      <x:b/>
      <x:sz val="11"/>
      <x:color rgb="FF171717"/>
      <x:name val="Carlito"/>
    </x:font>
  </x:fonts>
  <x:fills count="4">
    <x:fill>
      <x:patternFill patternType="none"/>
    </x:fill>
    <x:fill>
      <x:patternFill patternType="gray125"/>
    </x:fill>
    <x:fill>
      <x:patternFill patternType="solid">
        <x:fgColor rgb="FF171717"/>
      </x:patternFill>
    </x:fill>
    <x:fill>
      <x:patternFill patternType="solid">
        <x:fgColor rgb="FFF3F4F6"/>
      </x:patternFill>
    </x:fill>
  </x:fills>
  <x:borders count="2">
    <x:border/>
    <x:border/>
  </x:borders>
  <x:cellStyleXfs count="1">
    <x:xf numFmtId="0" fontId="0" fillId="0" borderId="0"/>
  </x:cellStyleXfs>
  <x:cellXfs count="28">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horizontal="center" wrapText="1"/>
    </x:xf>
    <x:xf numFmtId="0" fontId="1" fillId="2" borderId="0" xfId="0" applyNumberFormat="1" applyFont="1" applyFill="1" applyBorder="1" applyAlignment="1">
      <x:alignment horizontal="center" vertical="center" wrapText="1"/>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horizontal="center" wrapText="1"/>
    </x:xf>
    <x:xf numFmtId="0" fontId="1" fillId="2" borderId="1" xfId="0" applyNumberFormat="1" applyFont="1" applyFill="1" applyBorder="1" applyAlignment="1">
      <x:alignment horizontal="center" vertical="center" wrapText="1"/>
    </x:xf>
    <x:xf numFmtId="0" fontId="2" fillId="2" borderId="0" xfId="0" applyNumberFormat="1" applyFont="1" applyFill="1" applyBorder="1"/>
    <x:xf numFmtId="0" fontId="2" fillId="2" borderId="0" xfId="0" applyNumberFormat="1" applyFont="1" applyFill="1" applyBorder="1" applyAlignment="1">
      <x:alignment horizontal="left"/>
    </x:xf>
    <x:xf numFmtId="0" fontId="2" fillId="2" borderId="0" xfId="0" applyNumberFormat="1" applyFont="1" applyFill="1" applyBorder="1" applyAlignment="1">
      <x:alignment horizontal="left" vertical="center"/>
    </x:xf>
    <x:xf numFmtId="0" fontId="2" fillId="2" borderId="1" xfId="0" applyNumberFormat="1" applyFont="1" applyFill="1" applyBorder="1"/>
    <x:xf numFmtId="0" fontId="2" fillId="2" borderId="1" xfId="0" applyNumberFormat="1" applyFont="1" applyFill="1" applyBorder="1" applyAlignment="1">
      <x:alignment horizontal="left"/>
    </x:xf>
    <x:xf numFmtId="0" fontId="2" fillId="2" borderId="1" xfId="0" applyNumberFormat="1" applyFont="1" applyFill="1" applyBorder="1" applyAlignment="1">
      <x:alignment horizontal="left" vertical="center"/>
    </x:xf>
    <x:xf numFmtId="200" fontId="0" fillId="0" borderId="0" xfId="0" applyNumberFormat="1" applyFont="1" applyFill="1" applyBorder="1"/>
    <x:xf numFmtId="200" fontId="0" fillId="0" borderId="1" xfId="0" applyNumberFormat="1" applyFont="1" applyFill="1" applyBorder="1"/>
    <x:xf numFmtId="0" fontId="2" fillId="2" borderId="0" xfId="0" applyNumberFormat="1" applyFont="1" applyFill="1" applyBorder="1" applyAlignment="1">
      <x:alignment horizontal="left" vertical="center" wrapText="1"/>
    </x:xf>
    <x:xf numFmtId="0" fontId="2" fillId="2" borderId="1" xfId="0" applyNumberFormat="1" applyFont="1" applyFill="1" applyBorder="1" applyAlignment="1">
      <x:alignment horizontal="left" vertical="center" wrapText="1"/>
    </x:xf>
    <x:xf numFmtId="0" fontId="0" fillId="3" borderId="0" xfId="0" applyNumberFormat="1" applyFont="1" applyFill="1" applyBorder="1"/>
    <x:xf numFmtId="0" fontId="3" fillId="3" borderId="0" xfId="0" applyNumberFormat="1" applyFont="1" applyFill="1" applyBorder="1"/>
    <x:xf numFmtId="0" fontId="0" fillId="3" borderId="1" xfId="0" applyNumberFormat="1" applyFont="1" applyFill="1" applyBorder="1"/>
    <x:xf numFmtId="0" fontId="3" fillId="3" borderId="1" xfId="0" applyNumberFormat="1" applyFont="1" applyFill="1" applyBorder="1"/>
    <x:xf numFmtId="0" fontId="0" fillId="3" borderId="0" xfId="0" applyNumberFormat="1" applyFont="1" applyFill="1" applyBorder="1" applyAlignment="1">
      <x:alignment wrapText="1"/>
    </x:xf>
    <x:xf numFmtId="0" fontId="0" fillId="3" borderId="0" xfId="0" applyNumberFormat="1" applyFont="1" applyFill="1" applyBorder="1" applyAlignment="1">
      <x:alignment vertical="top" wrapText="1"/>
    </x:xf>
  </x:cellXfs>
  <x:cellStyles count="1">
    <x:cellStyle name="Normal" xfId="0"/>
  </x:cellStyles>
  <x:dxfs count="2">
    <x:dxf>
      <x:font>
        <x:b/>
      </x:font>
      <x:fill>
        <x:patternFill patternType="solid">
          <x:bgColor rgb="FFFEE2E2"/>
        </x:patternFill>
      </x:fill>
    </x:dxf>
    <x:dxf>
      <x:font>
        <x:b/>
      </x:font>
      <x:fill>
        <x:patternFill patternType="solid">
          <x:bgColor rgb="FFFEE2E2"/>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25674df6d449420d" /><Relationship Type="http://schemas.openxmlformats.org/officeDocument/2006/relationships/theme" Target="/xl/theme/theme1.xml" Id="Rc121a2bf5e164449" /><Relationship Type="http://schemas.openxmlformats.org/officeDocument/2006/relationships/sharedStrings" Target="/xl/sharedStrings.xml" Id="Rd9b4325faf6b4772" /><Relationship Type="http://schemas.openxmlformats.org/officeDocument/2006/relationships/worksheet" Target="/xl/worksheets/sheet1.xml" Id="Re49a45778dfd4582" /><Relationship Type="http://schemas.openxmlformats.org/officeDocument/2006/relationships/worksheet" Target="/xl/worksheets/sheet2.xml" Id="R94da50999b1a46ec" /><Relationship Type="http://schemas.openxmlformats.org/officeDocument/2006/relationships/worksheet" Target="/xl/worksheets/sheet3.xml" Id="R3ce3bbc961404a1d" /><Relationship Type="http://schemas.openxmlformats.org/officeDocument/2006/relationships/worksheet" Target="/xl/worksheets/sheet4.xml" Id="R5e4860b30dc6447d" /><Relationship Type="http://schemas.openxmlformats.org/officeDocument/2006/relationships/worksheet" Target="/xl/worksheets/sheet5.xml" Id="R4392b64460694bc8" /></Relationships>
</file>

<file path=xl/tables/table1.xml><?xml version="1.0" encoding="utf-8"?>
<x:table xmlns:x="http://schemas.openxmlformats.org/spreadsheetml/2006/main" id="1" name="MusteriTakipTable" displayName="MusteriTakipTable" ref="A3:N300" headerRowCount="1" totalsRowCount="0" totalsRowShown="0">
  <x:tableColumns count="14">
    <x:tableColumn id="1" name="Müşteri No"/>
    <x:tableColumn id="2" name="Firma / Müşteri Adı"/>
    <x:tableColumn id="3" name="Müşteri Türü"/>
    <x:tableColumn id="4" name="Yetkili Kişi"/>
    <x:tableColumn id="5" name="Telefon"/>
    <x:tableColumn id="6" name="E-posta"/>
    <x:tableColumn id="7" name="Sektör"/>
    <x:tableColumn id="8" name="Şehir"/>
    <x:tableColumn id="9" name="Müşteri Kaynağı"/>
    <x:tableColumn id="10" name="Durum"/>
    <x:tableColumn id="11" name="Sorumlu"/>
    <x:tableColumn id="12" name="Son Görüşme"/>
    <x:tableColumn id="13" name="Sonraki Takip"/>
    <x:tableColumn id="14" name="Not"/>
  </x:tableColumns>
  <x:tableStyleInfo name="TableStyleMedium2" showFirstColumn="0" showLastColumn="0" showRowStripes="1" showColumnStripes="0"/>
</x:table>
</file>

<file path=xl/tables/table2.xml><?xml version="1.0" encoding="utf-8"?>
<x:table xmlns:x="http://schemas.openxmlformats.org/spreadsheetml/2006/main" id="2" name="GorusmelerTable" displayName="GorusmelerTable" ref="A3:J300" headerRowCount="1" totalsRowCount="0" totalsRowShown="0">
  <x:tableColumns count="10">
    <x:tableColumn id="1" name="Tarih"/>
    <x:tableColumn id="2" name="Firma / Müşteri Adı"/>
    <x:tableColumn id="3" name="Yetkili Kişi"/>
    <x:tableColumn id="4" name="Görüşme Türü"/>
    <x:tableColumn id="5" name="Konu"/>
    <x:tableColumn id="6" name="Görüşme Notu"/>
    <x:tableColumn id="7" name="Sonraki Aksiyon"/>
    <x:tableColumn id="8" name="Takip Tarihi"/>
    <x:tableColumn id="9" name="Sorumlu"/>
    <x:tableColumn id="10" name="Durum"/>
  </x:tableColumns>
  <x:tableStyleInfo name="TableStyleMedium2" showFirstColumn="0" showLastColumn="0" showRowStripes="1" showColumnStripes="0"/>
</x:table>
</file>

<file path=xl/tables/table3.xml><?xml version="1.0" encoding="utf-8"?>
<x:table xmlns:x="http://schemas.openxmlformats.org/spreadsheetml/2006/main" id="3" name="TakiplerTable" displayName="TakiplerTable" ref="A3:I300" headerRowCount="1" totalsRowCount="0" totalsRowShown="0">
  <x:tableColumns count="9">
    <x:tableColumn id="1" name="Takip Tarihi"/>
    <x:tableColumn id="2" name="Firma / Müşteri Adı"/>
    <x:tableColumn id="3" name="Yetkili Kişi"/>
    <x:tableColumn id="4" name="Yapılacak İş"/>
    <x:tableColumn id="5" name="Sorumlu"/>
    <x:tableColumn id="6" name="Öncelik"/>
    <x:tableColumn id="7" name="Durum"/>
    <x:tableColumn id="8" name="Tamamlanma Tarihi"/>
    <x:tableColumn id="9" name="Not"/>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c834315887c14a35" /></Relationships>
</file>

<file path=xl/worksheets/_rels/sheet3.xml.rels>&#65279;<?xml version="1.0" encoding="utf-8"?><Relationships xmlns="http://schemas.openxmlformats.org/package/2006/relationships"><Relationship Type="http://schemas.openxmlformats.org/officeDocument/2006/relationships/table" Target="/xl/tables/table2.xml" Id="R180a6d5c6d3845b8" /></Relationships>
</file>

<file path=xl/worksheets/_rels/sheet4.xml.rels>&#65279;<?xml version="1.0" encoding="utf-8"?><Relationships xmlns="http://schemas.openxmlformats.org/package/2006/relationships"><Relationship Type="http://schemas.openxmlformats.org/officeDocument/2006/relationships/table" Target="/xl/tables/table3.xml" Id="Ra7a93e7635184e33" /></Relationships>
</file>

<file path=xl/worksheets/sheet1.xml><?xml version="1.0" encoding="utf-8"?>
<x:worksheet xmlns:x="http://schemas.openxmlformats.org/spreadsheetml/2006/main">
  <x:sheetFormatPr defaultRowHeight="15"/>
  <x:cols>
    <x:col min="1" max="1" width="22" hidden="0" customWidth="1"/>
    <x:col min="2" max="2" width="22" hidden="0" customWidth="1"/>
    <x:col min="3" max="3" width="22" hidden="0" customWidth="1"/>
    <x:col min="4" max="4" width="22" hidden="0" customWidth="1"/>
    <x:col min="5" max="5" width="22" hidden="0" customWidth="1"/>
  </x:cols>
  <x:sheetData>
    <x:row r="1">
      <x:c r="A1" s="6" t="str">
        <x:v>Müşteri Türü</x:v>
      </x:c>
      <x:c r="B1" s="6" t="str">
        <x:v>Müşteri Durumu</x:v>
      </x:c>
      <x:c r="C1" s="6" t="str">
        <x:v>Görüşme Türü</x:v>
      </x:c>
      <x:c r="D1" s="6" t="str">
        <x:v>Takip Durumu</x:v>
      </x:c>
      <x:c r="E1" s="6" t="str">
        <x:v>Öncelik</x:v>
      </x:c>
    </x:row>
    <x:row r="2">
      <x:c r="A2" t="str">
        <x:v>Potansiyel</x:v>
      </x:c>
      <x:c r="B2" t="str">
        <x:v>Yeni</x:v>
      </x:c>
      <x:c r="C2" t="str">
        <x:v>Telefon</x:v>
      </x:c>
      <x:c r="D2" t="str">
        <x:v>Bekliyor</x:v>
      </x:c>
      <x:c r="E2" t="str">
        <x:v>Düşük</x:v>
      </x:c>
    </x:row>
    <x:row r="3">
      <x:c r="A3" t="str">
        <x:v>Müşteri</x:v>
      </x:c>
      <x:c r="B3" t="str">
        <x:v>İletişimde</x:v>
      </x:c>
      <x:c r="C3" t="str">
        <x:v>E-posta</x:v>
      </x:c>
      <x:c r="D3" t="str">
        <x:v>Devam Ediyor</x:v>
      </x:c>
      <x:c r="E3" t="str">
        <x:v>Normal</x:v>
      </x:c>
    </x:row>
    <x:row r="4">
      <x:c r="A4" t="str">
        <x:v>Eski Müşteri</x:v>
      </x:c>
      <x:c r="B4" t="str">
        <x:v>Teklif Bekliyor</x:v>
      </x:c>
      <x:c r="C4" t="str">
        <x:v>Toplantı</x:v>
      </x:c>
      <x:c r="D4" t="str">
        <x:v>Tamamlandı</x:v>
      </x:c>
      <x:c r="E4" t="str">
        <x:v>Yüksek</x:v>
      </x:c>
    </x:row>
    <x:row r="5">
      <x:c r="A5" t="str">
        <x:v>Partner</x:v>
      </x:c>
      <x:c r="B5" t="str">
        <x:v>Aktif</x:v>
      </x:c>
      <x:c r="C5" t="str">
        <x:v>WhatsApp</x:v>
      </x:c>
      <x:c r="D5" t="str">
        <x:v>İptal</x:v>
      </x:c>
      <x:c r="E5" t="str">
        <x:v>Kritik</x:v>
      </x:c>
    </x:row>
    <x:row r="6">
      <x:c r="A6" t="str">
        <x:v>Diğer</x:v>
      </x:c>
      <x:c r="B6" t="str">
        <x:v>Pasif</x:v>
      </x:c>
      <x:c r="C6" t="str">
        <x:v>Demo</x:v>
      </x:c>
      <x:c r="D6" t="str"/>
      <x:c r="E6" t="str"/>
    </x:row>
    <x:row r="7">
      <x:c r="A7" t="str"/>
      <x:c r="B7" t="str">
        <x:v>Kaybedildi</x:v>
      </x:c>
      <x:c r="C7" t="str">
        <x:v>Teklif</x:v>
      </x:c>
      <x:c r="D7" t="str"/>
      <x:c r="E7" t="str"/>
    </x:row>
    <x:row r="8">
      <x:c r="A8" t="str"/>
      <x:c r="B8" t="str"/>
      <x:c r="C8" t="str">
        <x:v>Diğer</x:v>
      </x:c>
      <x:c r="D8" t="str"/>
      <x:c r="E8" t="str"/>
    </x:row>
  </x:sheetData>
  <x:pageMargins left="0.7" right="0.7" top="0.75" bottom="0.75" header="0.3" footer="0.3"/>
</x:worksheet>
</file>

<file path=xl/worksheets/sheet2.xml><?xml version="1.0" encoding="utf-8"?>
<x:worksheet xmlns:x="http://schemas.openxmlformats.org/spreadsheetml/2006/main">
  <x:sheetFormatPr defaultRowHeight="15"/>
  <x:cols>
    <x:col min="1" max="1" width="12" hidden="0" customWidth="1"/>
    <x:col min="2" max="2" width="26" hidden="0" customWidth="1"/>
    <x:col min="3" max="3" width="15" hidden="0" customWidth="1"/>
    <x:col min="4" max="4" width="20" hidden="0" customWidth="1"/>
    <x:col min="5" max="5" width="17" hidden="0" customWidth="1"/>
    <x:col min="6" max="6" width="26" hidden="0" customWidth="1"/>
    <x:col min="7" max="7" width="18" hidden="0" customWidth="1"/>
    <x:col min="8" max="8" width="15" hidden="0" customWidth="1"/>
    <x:col min="9" max="9" width="18" hidden="0" customWidth="1"/>
    <x:col min="10" max="10" width="17" hidden="0" customWidth="1"/>
    <x:col min="11" max="11" width="18" hidden="0" customWidth="1"/>
    <x:col min="12" max="12" width="15" hidden="0" customWidth="1"/>
    <x:col min="13" max="13" width="15" hidden="0" customWidth="1"/>
    <x:col min="14" max="14" width="38" hidden="0" customWidth="1"/>
    <x:col min="16" max="16" width="3" hidden="0" customWidth="1"/>
    <x:col min="17" max="17" width="3" hidden="0" customWidth="1"/>
    <x:col min="18" max="18" width="3" hidden="0" customWidth="1"/>
    <x:col min="19" max="19" width="3" hidden="0" customWidth="1"/>
  </x:cols>
  <x:sheetData>
    <x:row r="1" ht="32" customHeight="1">
      <x:c r="A1" s="20" t="str">
        <x:v>Müşteri Takip Excel Şablonu — Müşteriler</x:v>
      </x:c>
      <x:c r="B1" s="20"/>
      <x:c r="C1" s="20"/>
      <x:c r="D1" s="20"/>
      <x:c r="E1" s="20"/>
      <x:c r="F1" s="20"/>
      <x:c r="G1" s="20"/>
      <x:c r="H1" s="20"/>
      <x:c r="I1" s="20"/>
      <x:c r="J1" s="20"/>
      <x:c r="K1" s="20"/>
      <x:c r="L1" s="20"/>
      <x:c r="M1" s="20"/>
      <x:c r="N1" s="20"/>
    </x:row>
    <x:row r="3">
      <x:c r="A3" s="6" t="str">
        <x:v>Müşteri No</x:v>
      </x:c>
      <x:c r="B3" s="6" t="str">
        <x:v>Firma / Müşteri Adı</x:v>
      </x:c>
      <x:c r="C3" s="6" t="str">
        <x:v>Müşteri Türü</x:v>
      </x:c>
      <x:c r="D3" s="6" t="str">
        <x:v>Yetkili Kişi</x:v>
      </x:c>
      <x:c r="E3" s="6" t="str">
        <x:v>Telefon</x:v>
      </x:c>
      <x:c r="F3" s="6" t="str">
        <x:v>E-posta</x:v>
      </x:c>
      <x:c r="G3" s="6" t="str">
        <x:v>Sektör</x:v>
      </x:c>
      <x:c r="H3" s="6" t="str">
        <x:v>Şehir</x:v>
      </x:c>
      <x:c r="I3" s="6" t="str">
        <x:v>Müşteri Kaynağı</x:v>
      </x:c>
      <x:c r="J3" s="6" t="str">
        <x:v>Durum</x:v>
      </x:c>
      <x:c r="K3" s="6" t="str">
        <x:v>Sorumlu</x:v>
      </x:c>
      <x:c r="L3" s="6" t="str">
        <x:v>Son Görüşme</x:v>
      </x:c>
      <x:c r="M3" s="6" t="str">
        <x:v>Sonraki Takip</x:v>
      </x:c>
      <x:c r="N3" s="6" t="str">
        <x:v>Not</x:v>
      </x:c>
      <x:c r="P3" t="str">
        <x:v>Kayıt</x:v>
      </x:c>
      <x:c r="Q3" t="str">
        <x:v>Aktif</x:v>
      </x:c>
      <x:c r="R3" t="str">
        <x:v>Potansiyel</x:v>
      </x:c>
      <x:c r="S3" t="str">
        <x:v>Teklif Bekleyen</x:v>
      </x:c>
    </x:row>
    <x:row r="4">
      <x:c r="A4" t="str">
        <x:v>M-0001</x:v>
      </x:c>
      <x:c r="B4" t="str">
        <x:v>Örnek Teknoloji A.Ş.</x:v>
      </x:c>
      <x:c r="C4" t="str">
        <x:v>Müşteri</x:v>
      </x:c>
      <x:c r="D4" t="str">
        <x:v>Ayşe Yılmaz</x:v>
      </x:c>
      <x:c r="E4" t="str">
        <x:v>0212 000 00 01</x:v>
      </x:c>
      <x:c r="F4" t="str">
        <x:v>ayse@example.com</x:v>
      </x:c>
      <x:c r="G4" t="str">
        <x:v>Teknoloji</x:v>
      </x:c>
      <x:c r="H4" t="str">
        <x:v>İstanbul</x:v>
      </x:c>
      <x:c r="I4" t="str">
        <x:v>Web Sitesi</x:v>
      </x:c>
      <x:c r="J4" t="str">
        <x:v>Aktif</x:v>
      </x:c>
      <x:c r="K4" t="str">
        <x:v>Satış Ekibi</x:v>
      </x:c>
      <x:c r="L4" s="18" t="n">
        <x:v>46285</x:v>
      </x:c>
      <x:c r="M4" s="18" t="n">
        <x:v>46293</x:v>
      </x:c>
      <x:c r="N4" t="str">
        <x:v>Düzenli müşteri; yenileme görüşmesi yapılacak.</x:v>
      </x:c>
      <x:c r="P4" t="n">
        <x:f>IF(B4&lt;&gt;"",1,0)</x:f>
        <x:v>1</x:v>
      </x:c>
      <x:c r="Q4" t="n">
        <x:f>IF(J4="Aktif",1,0)</x:f>
        <x:v>1</x:v>
      </x:c>
      <x:c r="R4" t="n">
        <x:f>IF(C4="Potansiyel",1,0)</x:f>
        <x:v>0</x:v>
      </x:c>
      <x:c r="S4" t="n">
        <x:f>IF(J4="Teklif Bekliyor",1,0)</x:f>
        <x:v>0</x:v>
      </x:c>
    </x:row>
    <x:row r="5">
      <x:c r="A5" t="str">
        <x:v>M-0002</x:v>
      </x:c>
      <x:c r="B5" t="str">
        <x:v>Demo Ticaret Ltd.</x:v>
      </x:c>
      <x:c r="C5" t="str">
        <x:v>Potansiyel</x:v>
      </x:c>
      <x:c r="D5" t="str">
        <x:v>Mehmet Kaya</x:v>
      </x:c>
      <x:c r="E5" t="str">
        <x:v>0312 000 00 02</x:v>
      </x:c>
      <x:c r="F5" t="str">
        <x:v>mehmet@example.com</x:v>
      </x:c>
      <x:c r="G5" t="str">
        <x:v>Perakende</x:v>
      </x:c>
      <x:c r="H5" t="str">
        <x:v>Ankara</x:v>
      </x:c>
      <x:c r="I5" t="str">
        <x:v>Referans</x:v>
      </x:c>
      <x:c r="J5" t="str">
        <x:v>Teklif Bekliyor</x:v>
      </x:c>
      <x:c r="K5" t="str">
        <x:v>Satış Ekibi</x:v>
      </x:c>
      <x:c r="L5" s="18" t="n">
        <x:v>46287</x:v>
      </x:c>
      <x:c r="M5" s="18" t="n">
        <x:v>46294</x:v>
      </x:c>
      <x:c r="N5" t="str">
        <x:v>Teklif sonrası takip edilecek.</x:v>
      </x:c>
      <x:c r="P5" t="n">
        <x:f>IF(B5&lt;&gt;"",1,0)</x:f>
        <x:v>1</x:v>
      </x:c>
      <x:c r="Q5" t="n">
        <x:f>IF(J5="Aktif",1,0)</x:f>
        <x:v>0</x:v>
      </x:c>
      <x:c r="R5" t="n">
        <x:f>IF(C5="Potansiyel",1,0)</x:f>
        <x:v>1</x:v>
      </x:c>
      <x:c r="S5" t="n">
        <x:f>IF(J5="Teklif Bekliyor",1,0)</x:f>
        <x:v>1</x:v>
      </x:c>
    </x:row>
    <x:row r="6">
      <x:c r="A6" t="str">
        <x:v>M-0003</x:v>
      </x:c>
      <x:c r="B6" t="str">
        <x:v>Örnek Lojistik Ltd.</x:v>
      </x:c>
      <x:c r="C6" t="str">
        <x:v>Potansiyel</x:v>
      </x:c>
      <x:c r="D6" t="str">
        <x:v>Elif Demir</x:v>
      </x:c>
      <x:c r="E6" t="str">
        <x:v>0232 000 00 03</x:v>
      </x:c>
      <x:c r="F6" t="str">
        <x:v>elif@example.com</x:v>
      </x:c>
      <x:c r="G6" t="str">
        <x:v>Lojistik</x:v>
      </x:c>
      <x:c r="H6" t="str">
        <x:v>İzmir</x:v>
      </x:c>
      <x:c r="I6" t="str">
        <x:v>LinkedIn</x:v>
      </x:c>
      <x:c r="J6" t="str">
        <x:v>İletişimde</x:v>
      </x:c>
      <x:c r="K6" t="str">
        <x:v>Satış Ekibi</x:v>
      </x:c>
      <x:c r="L6" s="18" t="n">
        <x:v>46289</x:v>
      </x:c>
      <x:c r="M6" s="18" t="n">
        <x:v>46296</x:v>
      </x:c>
      <x:c r="N6" t="str">
        <x:v>Demo için tarih planlanacak.</x:v>
      </x:c>
      <x:c r="P6" t="n">
        <x:f>IF(B6&lt;&gt;"",1,0)</x:f>
        <x:v>1</x:v>
      </x:c>
      <x:c r="Q6" t="n">
        <x:f>IF(J6="Aktif",1,0)</x:f>
        <x:v>0</x:v>
      </x:c>
      <x:c r="R6" t="n">
        <x:f>IF(C6="Potansiyel",1,0)</x:f>
        <x:v>1</x:v>
      </x:c>
      <x:c r="S6" t="n">
        <x:f>IF(J6="Teklif Bekliyor",1,0)</x:f>
        <x:v>0</x:v>
      </x:c>
    </x:row>
    <x:row r="7">
      <x:c r="L7" s="18"/>
      <x:c r="M7" s="18"/>
      <x:c r="P7" t="n">
        <x:f>IF(B7&lt;&gt;"",1,0)</x:f>
        <x:v>0</x:v>
      </x:c>
      <x:c r="Q7" t="n">
        <x:f>IF(J7="Aktif",1,0)</x:f>
        <x:v>0</x:v>
      </x:c>
      <x:c r="R7" t="n">
        <x:f>IF(C7="Potansiyel",1,0)</x:f>
        <x:v>0</x:v>
      </x:c>
      <x:c r="S7" t="n">
        <x:f>IF(J7="Teklif Bekliyor",1,0)</x:f>
        <x:v>0</x:v>
      </x:c>
    </x:row>
    <x:row r="8">
      <x:c r="L8" s="18"/>
      <x:c r="M8" s="18"/>
      <x:c r="P8" t="n">
        <x:f>IF(B8&lt;&gt;"",1,0)</x:f>
        <x:v>0</x:v>
      </x:c>
      <x:c r="Q8" t="n">
        <x:f>IF(J8="Aktif",1,0)</x:f>
        <x:v>0</x:v>
      </x:c>
      <x:c r="R8" t="n">
        <x:f>IF(C8="Potansiyel",1,0)</x:f>
        <x:v>0</x:v>
      </x:c>
      <x:c r="S8" t="n">
        <x:f>IF(J8="Teklif Bekliyor",1,0)</x:f>
        <x:v>0</x:v>
      </x:c>
    </x:row>
    <x:row r="9">
      <x:c r="L9" s="18"/>
      <x:c r="M9" s="18"/>
      <x:c r="P9" t="n">
        <x:f>IF(B9&lt;&gt;"",1,0)</x:f>
        <x:v>0</x:v>
      </x:c>
      <x:c r="Q9" t="n">
        <x:f>IF(J9="Aktif",1,0)</x:f>
        <x:v>0</x:v>
      </x:c>
      <x:c r="R9" t="n">
        <x:f>IF(C9="Potansiyel",1,0)</x:f>
        <x:v>0</x:v>
      </x:c>
      <x:c r="S9" t="n">
        <x:f>IF(J9="Teklif Bekliyor",1,0)</x:f>
        <x:v>0</x:v>
      </x:c>
    </x:row>
    <x:row r="10">
      <x:c r="L10" s="18"/>
      <x:c r="M10" s="18"/>
      <x:c r="P10" t="n">
        <x:f>IF(B10&lt;&gt;"",1,0)</x:f>
        <x:v>0</x:v>
      </x:c>
      <x:c r="Q10" t="n">
        <x:f>IF(J10="Aktif",1,0)</x:f>
        <x:v>0</x:v>
      </x:c>
      <x:c r="R10" t="n">
        <x:f>IF(C10="Potansiyel",1,0)</x:f>
        <x:v>0</x:v>
      </x:c>
      <x:c r="S10" t="n">
        <x:f>IF(J10="Teklif Bekliyor",1,0)</x:f>
        <x:v>0</x:v>
      </x:c>
    </x:row>
    <x:row r="11">
      <x:c r="L11" s="18"/>
      <x:c r="M11" s="18"/>
      <x:c r="P11" t="n">
        <x:f>IF(B11&lt;&gt;"",1,0)</x:f>
        <x:v>0</x:v>
      </x:c>
      <x:c r="Q11" t="n">
        <x:f>IF(J11="Aktif",1,0)</x:f>
        <x:v>0</x:v>
      </x:c>
      <x:c r="R11" t="n">
        <x:f>IF(C11="Potansiyel",1,0)</x:f>
        <x:v>0</x:v>
      </x:c>
      <x:c r="S11" t="n">
        <x:f>IF(J11="Teklif Bekliyor",1,0)</x:f>
        <x:v>0</x:v>
      </x:c>
    </x:row>
    <x:row r="12">
      <x:c r="L12" s="18"/>
      <x:c r="M12" s="18"/>
      <x:c r="P12" t="n">
        <x:f>IF(B12&lt;&gt;"",1,0)</x:f>
        <x:v>0</x:v>
      </x:c>
      <x:c r="Q12" t="n">
        <x:f>IF(J12="Aktif",1,0)</x:f>
        <x:v>0</x:v>
      </x:c>
      <x:c r="R12" t="n">
        <x:f>IF(C12="Potansiyel",1,0)</x:f>
        <x:v>0</x:v>
      </x:c>
      <x:c r="S12" t="n">
        <x:f>IF(J12="Teklif Bekliyor",1,0)</x:f>
        <x:v>0</x:v>
      </x:c>
    </x:row>
    <x:row r="13">
      <x:c r="L13" s="18"/>
      <x:c r="M13" s="18"/>
      <x:c r="P13" t="n">
        <x:f>IF(B13&lt;&gt;"",1,0)</x:f>
        <x:v>0</x:v>
      </x:c>
      <x:c r="Q13" t="n">
        <x:f>IF(J13="Aktif",1,0)</x:f>
        <x:v>0</x:v>
      </x:c>
      <x:c r="R13" t="n">
        <x:f>IF(C13="Potansiyel",1,0)</x:f>
        <x:v>0</x:v>
      </x:c>
      <x:c r="S13" t="n">
        <x:f>IF(J13="Teklif Bekliyor",1,0)</x:f>
        <x:v>0</x:v>
      </x:c>
    </x:row>
    <x:row r="14">
      <x:c r="L14" s="18"/>
      <x:c r="M14" s="18"/>
      <x:c r="P14" t="n">
        <x:f>IF(B14&lt;&gt;"",1,0)</x:f>
        <x:v>0</x:v>
      </x:c>
      <x:c r="Q14" t="n">
        <x:f>IF(J14="Aktif",1,0)</x:f>
        <x:v>0</x:v>
      </x:c>
      <x:c r="R14" t="n">
        <x:f>IF(C14="Potansiyel",1,0)</x:f>
        <x:v>0</x:v>
      </x:c>
      <x:c r="S14" t="n">
        <x:f>IF(J14="Teklif Bekliyor",1,0)</x:f>
        <x:v>0</x:v>
      </x:c>
    </x:row>
    <x:row r="15">
      <x:c r="L15" s="18"/>
      <x:c r="M15" s="18"/>
      <x:c r="P15" t="n">
        <x:f>IF(B15&lt;&gt;"",1,0)</x:f>
        <x:v>0</x:v>
      </x:c>
      <x:c r="Q15" t="n">
        <x:f>IF(J15="Aktif",1,0)</x:f>
        <x:v>0</x:v>
      </x:c>
      <x:c r="R15" t="n">
        <x:f>IF(C15="Potansiyel",1,0)</x:f>
        <x:v>0</x:v>
      </x:c>
      <x:c r="S15" t="n">
        <x:f>IF(J15="Teklif Bekliyor",1,0)</x:f>
        <x:v>0</x:v>
      </x:c>
    </x:row>
    <x:row r="16">
      <x:c r="L16" s="18"/>
      <x:c r="M16" s="18"/>
      <x:c r="P16" t="n">
        <x:f>IF(B16&lt;&gt;"",1,0)</x:f>
        <x:v>0</x:v>
      </x:c>
      <x:c r="Q16" t="n">
        <x:f>IF(J16="Aktif",1,0)</x:f>
        <x:v>0</x:v>
      </x:c>
      <x:c r="R16" t="n">
        <x:f>IF(C16="Potansiyel",1,0)</x:f>
        <x:v>0</x:v>
      </x:c>
      <x:c r="S16" t="n">
        <x:f>IF(J16="Teklif Bekliyor",1,0)</x:f>
        <x:v>0</x:v>
      </x:c>
    </x:row>
    <x:row r="17">
      <x:c r="L17" s="18"/>
      <x:c r="M17" s="18"/>
      <x:c r="P17" t="n">
        <x:f>IF(B17&lt;&gt;"",1,0)</x:f>
        <x:v>0</x:v>
      </x:c>
      <x:c r="Q17" t="n">
        <x:f>IF(J17="Aktif",1,0)</x:f>
        <x:v>0</x:v>
      </x:c>
      <x:c r="R17" t="n">
        <x:f>IF(C17="Potansiyel",1,0)</x:f>
        <x:v>0</x:v>
      </x:c>
      <x:c r="S17" t="n">
        <x:f>IF(J17="Teklif Bekliyor",1,0)</x:f>
        <x:v>0</x:v>
      </x:c>
    </x:row>
    <x:row r="18">
      <x:c r="L18" s="18"/>
      <x:c r="M18" s="18"/>
      <x:c r="P18" t="n">
        <x:f>IF(B18&lt;&gt;"",1,0)</x:f>
        <x:v>0</x:v>
      </x:c>
      <x:c r="Q18" t="n">
        <x:f>IF(J18="Aktif",1,0)</x:f>
        <x:v>0</x:v>
      </x:c>
      <x:c r="R18" t="n">
        <x:f>IF(C18="Potansiyel",1,0)</x:f>
        <x:v>0</x:v>
      </x:c>
      <x:c r="S18" t="n">
        <x:f>IF(J18="Teklif Bekliyor",1,0)</x:f>
        <x:v>0</x:v>
      </x:c>
    </x:row>
    <x:row r="19">
      <x:c r="L19" s="18"/>
      <x:c r="M19" s="18"/>
      <x:c r="P19" t="n">
        <x:f>IF(B19&lt;&gt;"",1,0)</x:f>
        <x:v>0</x:v>
      </x:c>
      <x:c r="Q19" t="n">
        <x:f>IF(J19="Aktif",1,0)</x:f>
        <x:v>0</x:v>
      </x:c>
      <x:c r="R19" t="n">
        <x:f>IF(C19="Potansiyel",1,0)</x:f>
        <x:v>0</x:v>
      </x:c>
      <x:c r="S19" t="n">
        <x:f>IF(J19="Teklif Bekliyor",1,0)</x:f>
        <x:v>0</x:v>
      </x:c>
    </x:row>
    <x:row r="20">
      <x:c r="L20" s="18"/>
      <x:c r="M20" s="18"/>
      <x:c r="P20" t="n">
        <x:f>IF(B20&lt;&gt;"",1,0)</x:f>
        <x:v>0</x:v>
      </x:c>
      <x:c r="Q20" t="n">
        <x:f>IF(J20="Aktif",1,0)</x:f>
        <x:v>0</x:v>
      </x:c>
      <x:c r="R20" t="n">
        <x:f>IF(C20="Potansiyel",1,0)</x:f>
        <x:v>0</x:v>
      </x:c>
      <x:c r="S20" t="n">
        <x:f>IF(J20="Teklif Bekliyor",1,0)</x:f>
        <x:v>0</x:v>
      </x:c>
    </x:row>
    <x:row r="21">
      <x:c r="L21" s="18"/>
      <x:c r="M21" s="18"/>
      <x:c r="P21" t="n">
        <x:f>IF(B21&lt;&gt;"",1,0)</x:f>
        <x:v>0</x:v>
      </x:c>
      <x:c r="Q21" t="n">
        <x:f>IF(J21="Aktif",1,0)</x:f>
        <x:v>0</x:v>
      </x:c>
      <x:c r="R21" t="n">
        <x:f>IF(C21="Potansiyel",1,0)</x:f>
        <x:v>0</x:v>
      </x:c>
      <x:c r="S21" t="n">
        <x:f>IF(J21="Teklif Bekliyor",1,0)</x:f>
        <x:v>0</x:v>
      </x:c>
    </x:row>
    <x:row r="22">
      <x:c r="L22" s="18"/>
      <x:c r="M22" s="18"/>
      <x:c r="P22" t="n">
        <x:f>IF(B22&lt;&gt;"",1,0)</x:f>
        <x:v>0</x:v>
      </x:c>
      <x:c r="Q22" t="n">
        <x:f>IF(J22="Aktif",1,0)</x:f>
        <x:v>0</x:v>
      </x:c>
      <x:c r="R22" t="n">
        <x:f>IF(C22="Potansiyel",1,0)</x:f>
        <x:v>0</x:v>
      </x:c>
      <x:c r="S22" t="n">
        <x:f>IF(J22="Teklif Bekliyor",1,0)</x:f>
        <x:v>0</x:v>
      </x:c>
    </x:row>
    <x:row r="23">
      <x:c r="L23" s="18"/>
      <x:c r="M23" s="18"/>
      <x:c r="P23" t="n">
        <x:f>IF(B23&lt;&gt;"",1,0)</x:f>
        <x:v>0</x:v>
      </x:c>
      <x:c r="Q23" t="n">
        <x:f>IF(J23="Aktif",1,0)</x:f>
        <x:v>0</x:v>
      </x:c>
      <x:c r="R23" t="n">
        <x:f>IF(C23="Potansiyel",1,0)</x:f>
        <x:v>0</x:v>
      </x:c>
      <x:c r="S23" t="n">
        <x:f>IF(J23="Teklif Bekliyor",1,0)</x:f>
        <x:v>0</x:v>
      </x:c>
    </x:row>
    <x:row r="24">
      <x:c r="L24" s="18"/>
      <x:c r="M24" s="18"/>
      <x:c r="P24" t="n">
        <x:f>IF(B24&lt;&gt;"",1,0)</x:f>
        <x:v>0</x:v>
      </x:c>
      <x:c r="Q24" t="n">
        <x:f>IF(J24="Aktif",1,0)</x:f>
        <x:v>0</x:v>
      </x:c>
      <x:c r="R24" t="n">
        <x:f>IF(C24="Potansiyel",1,0)</x:f>
        <x:v>0</x:v>
      </x:c>
      <x:c r="S24" t="n">
        <x:f>IF(J24="Teklif Bekliyor",1,0)</x:f>
        <x:v>0</x:v>
      </x:c>
    </x:row>
    <x:row r="25">
      <x:c r="L25" s="18"/>
      <x:c r="M25" s="18"/>
      <x:c r="P25" t="n">
        <x:f>IF(B25&lt;&gt;"",1,0)</x:f>
        <x:v>0</x:v>
      </x:c>
      <x:c r="Q25" t="n">
        <x:f>IF(J25="Aktif",1,0)</x:f>
        <x:v>0</x:v>
      </x:c>
      <x:c r="R25" t="n">
        <x:f>IF(C25="Potansiyel",1,0)</x:f>
        <x:v>0</x:v>
      </x:c>
      <x:c r="S25" t="n">
        <x:f>IF(J25="Teklif Bekliyor",1,0)</x:f>
        <x:v>0</x:v>
      </x:c>
    </x:row>
    <x:row r="26">
      <x:c r="L26" s="18"/>
      <x:c r="M26" s="18"/>
      <x:c r="P26" t="n">
        <x:f>IF(B26&lt;&gt;"",1,0)</x:f>
        <x:v>0</x:v>
      </x:c>
      <x:c r="Q26" t="n">
        <x:f>IF(J26="Aktif",1,0)</x:f>
        <x:v>0</x:v>
      </x:c>
      <x:c r="R26" t="n">
        <x:f>IF(C26="Potansiyel",1,0)</x:f>
        <x:v>0</x:v>
      </x:c>
      <x:c r="S26" t="n">
        <x:f>IF(J26="Teklif Bekliyor",1,0)</x:f>
        <x:v>0</x:v>
      </x:c>
    </x:row>
    <x:row r="27">
      <x:c r="L27" s="18"/>
      <x:c r="M27" s="18"/>
      <x:c r="P27" t="n">
        <x:f>IF(B27&lt;&gt;"",1,0)</x:f>
        <x:v>0</x:v>
      </x:c>
      <x:c r="Q27" t="n">
        <x:f>IF(J27="Aktif",1,0)</x:f>
        <x:v>0</x:v>
      </x:c>
      <x:c r="R27" t="n">
        <x:f>IF(C27="Potansiyel",1,0)</x:f>
        <x:v>0</x:v>
      </x:c>
      <x:c r="S27" t="n">
        <x:f>IF(J27="Teklif Bekliyor",1,0)</x:f>
        <x:v>0</x:v>
      </x:c>
    </x:row>
    <x:row r="28">
      <x:c r="L28" s="18"/>
      <x:c r="M28" s="18"/>
      <x:c r="P28" t="n">
        <x:f>IF(B28&lt;&gt;"",1,0)</x:f>
        <x:v>0</x:v>
      </x:c>
      <x:c r="Q28" t="n">
        <x:f>IF(J28="Aktif",1,0)</x:f>
        <x:v>0</x:v>
      </x:c>
      <x:c r="R28" t="n">
        <x:f>IF(C28="Potansiyel",1,0)</x:f>
        <x:v>0</x:v>
      </x:c>
      <x:c r="S28" t="n">
        <x:f>IF(J28="Teklif Bekliyor",1,0)</x:f>
        <x:v>0</x:v>
      </x:c>
    </x:row>
    <x:row r="29">
      <x:c r="L29" s="18"/>
      <x:c r="M29" s="18"/>
      <x:c r="P29" t="n">
        <x:f>IF(B29&lt;&gt;"",1,0)</x:f>
        <x:v>0</x:v>
      </x:c>
      <x:c r="Q29" t="n">
        <x:f>IF(J29="Aktif",1,0)</x:f>
        <x:v>0</x:v>
      </x:c>
      <x:c r="R29" t="n">
        <x:f>IF(C29="Potansiyel",1,0)</x:f>
        <x:v>0</x:v>
      </x:c>
      <x:c r="S29" t="n">
        <x:f>IF(J29="Teklif Bekliyor",1,0)</x:f>
        <x:v>0</x:v>
      </x:c>
    </x:row>
    <x:row r="30">
      <x:c r="L30" s="18"/>
      <x:c r="M30" s="18"/>
      <x:c r="P30" t="n">
        <x:f>IF(B30&lt;&gt;"",1,0)</x:f>
        <x:v>0</x:v>
      </x:c>
      <x:c r="Q30" t="n">
        <x:f>IF(J30="Aktif",1,0)</x:f>
        <x:v>0</x:v>
      </x:c>
      <x:c r="R30" t="n">
        <x:f>IF(C30="Potansiyel",1,0)</x:f>
        <x:v>0</x:v>
      </x:c>
      <x:c r="S30" t="n">
        <x:f>IF(J30="Teklif Bekliyor",1,0)</x:f>
        <x:v>0</x:v>
      </x:c>
    </x:row>
    <x:row r="31">
      <x:c r="L31" s="18"/>
      <x:c r="M31" s="18"/>
      <x:c r="P31" t="n">
        <x:f>IF(B31&lt;&gt;"",1,0)</x:f>
        <x:v>0</x:v>
      </x:c>
      <x:c r="Q31" t="n">
        <x:f>IF(J31="Aktif",1,0)</x:f>
        <x:v>0</x:v>
      </x:c>
      <x:c r="R31" t="n">
        <x:f>IF(C31="Potansiyel",1,0)</x:f>
        <x:v>0</x:v>
      </x:c>
      <x:c r="S31" t="n">
        <x:f>IF(J31="Teklif Bekliyor",1,0)</x:f>
        <x:v>0</x:v>
      </x:c>
    </x:row>
    <x:row r="32">
      <x:c r="L32" s="18"/>
      <x:c r="M32" s="18"/>
      <x:c r="P32" t="n">
        <x:f>IF(B32&lt;&gt;"",1,0)</x:f>
        <x:v>0</x:v>
      </x:c>
      <x:c r="Q32" t="n">
        <x:f>IF(J32="Aktif",1,0)</x:f>
        <x:v>0</x:v>
      </x:c>
      <x:c r="R32" t="n">
        <x:f>IF(C32="Potansiyel",1,0)</x:f>
        <x:v>0</x:v>
      </x:c>
      <x:c r="S32" t="n">
        <x:f>IF(J32="Teklif Bekliyor",1,0)</x:f>
        <x:v>0</x:v>
      </x:c>
    </x:row>
    <x:row r="33">
      <x:c r="L33" s="18"/>
      <x:c r="M33" s="18"/>
      <x:c r="P33" t="n">
        <x:f>IF(B33&lt;&gt;"",1,0)</x:f>
        <x:v>0</x:v>
      </x:c>
      <x:c r="Q33" t="n">
        <x:f>IF(J33="Aktif",1,0)</x:f>
        <x:v>0</x:v>
      </x:c>
      <x:c r="R33" t="n">
        <x:f>IF(C33="Potansiyel",1,0)</x:f>
        <x:v>0</x:v>
      </x:c>
      <x:c r="S33" t="n">
        <x:f>IF(J33="Teklif Bekliyor",1,0)</x:f>
        <x:v>0</x:v>
      </x:c>
    </x:row>
    <x:row r="34">
      <x:c r="L34" s="18"/>
      <x:c r="M34" s="18"/>
      <x:c r="P34" t="n">
        <x:f>IF(B34&lt;&gt;"",1,0)</x:f>
        <x:v>0</x:v>
      </x:c>
      <x:c r="Q34" t="n">
        <x:f>IF(J34="Aktif",1,0)</x:f>
        <x:v>0</x:v>
      </x:c>
      <x:c r="R34" t="n">
        <x:f>IF(C34="Potansiyel",1,0)</x:f>
        <x:v>0</x:v>
      </x:c>
      <x:c r="S34" t="n">
        <x:f>IF(J34="Teklif Bekliyor",1,0)</x:f>
        <x:v>0</x:v>
      </x:c>
    </x:row>
    <x:row r="35">
      <x:c r="L35" s="18"/>
      <x:c r="M35" s="18"/>
      <x:c r="P35" t="n">
        <x:f>IF(B35&lt;&gt;"",1,0)</x:f>
        <x:v>0</x:v>
      </x:c>
      <x:c r="Q35" t="n">
        <x:f>IF(J35="Aktif",1,0)</x:f>
        <x:v>0</x:v>
      </x:c>
      <x:c r="R35" t="n">
        <x:f>IF(C35="Potansiyel",1,0)</x:f>
        <x:v>0</x:v>
      </x:c>
      <x:c r="S35" t="n">
        <x:f>IF(J35="Teklif Bekliyor",1,0)</x:f>
        <x:v>0</x:v>
      </x:c>
    </x:row>
    <x:row r="36">
      <x:c r="L36" s="18"/>
      <x:c r="M36" s="18"/>
      <x:c r="P36" t="n">
        <x:f>IF(B36&lt;&gt;"",1,0)</x:f>
        <x:v>0</x:v>
      </x:c>
      <x:c r="Q36" t="n">
        <x:f>IF(J36="Aktif",1,0)</x:f>
        <x:v>0</x:v>
      </x:c>
      <x:c r="R36" t="n">
        <x:f>IF(C36="Potansiyel",1,0)</x:f>
        <x:v>0</x:v>
      </x:c>
      <x:c r="S36" t="n">
        <x:f>IF(J36="Teklif Bekliyor",1,0)</x:f>
        <x:v>0</x:v>
      </x:c>
    </x:row>
    <x:row r="37">
      <x:c r="L37" s="18"/>
      <x:c r="M37" s="18"/>
      <x:c r="P37" t="n">
        <x:f>IF(B37&lt;&gt;"",1,0)</x:f>
        <x:v>0</x:v>
      </x:c>
      <x:c r="Q37" t="n">
        <x:f>IF(J37="Aktif",1,0)</x:f>
        <x:v>0</x:v>
      </x:c>
      <x:c r="R37" t="n">
        <x:f>IF(C37="Potansiyel",1,0)</x:f>
        <x:v>0</x:v>
      </x:c>
      <x:c r="S37" t="n">
        <x:f>IF(J37="Teklif Bekliyor",1,0)</x:f>
        <x:v>0</x:v>
      </x:c>
    </x:row>
    <x:row r="38">
      <x:c r="L38" s="18"/>
      <x:c r="M38" s="18"/>
      <x:c r="P38" t="n">
        <x:f>IF(B38&lt;&gt;"",1,0)</x:f>
        <x:v>0</x:v>
      </x:c>
      <x:c r="Q38" t="n">
        <x:f>IF(J38="Aktif",1,0)</x:f>
        <x:v>0</x:v>
      </x:c>
      <x:c r="R38" t="n">
        <x:f>IF(C38="Potansiyel",1,0)</x:f>
        <x:v>0</x:v>
      </x:c>
      <x:c r="S38" t="n">
        <x:f>IF(J38="Teklif Bekliyor",1,0)</x:f>
        <x:v>0</x:v>
      </x:c>
    </x:row>
    <x:row r="39">
      <x:c r="L39" s="18"/>
      <x:c r="M39" s="18"/>
      <x:c r="P39" t="n">
        <x:f>IF(B39&lt;&gt;"",1,0)</x:f>
        <x:v>0</x:v>
      </x:c>
      <x:c r="Q39" t="n">
        <x:f>IF(J39="Aktif",1,0)</x:f>
        <x:v>0</x:v>
      </x:c>
      <x:c r="R39" t="n">
        <x:f>IF(C39="Potansiyel",1,0)</x:f>
        <x:v>0</x:v>
      </x:c>
      <x:c r="S39" t="n">
        <x:f>IF(J39="Teklif Bekliyor",1,0)</x:f>
        <x:v>0</x:v>
      </x:c>
    </x:row>
    <x:row r="40">
      <x:c r="L40" s="18"/>
      <x:c r="M40" s="18"/>
      <x:c r="P40" t="n">
        <x:f>IF(B40&lt;&gt;"",1,0)</x:f>
        <x:v>0</x:v>
      </x:c>
      <x:c r="Q40" t="n">
        <x:f>IF(J40="Aktif",1,0)</x:f>
        <x:v>0</x:v>
      </x:c>
      <x:c r="R40" t="n">
        <x:f>IF(C40="Potansiyel",1,0)</x:f>
        <x:v>0</x:v>
      </x:c>
      <x:c r="S40" t="n">
        <x:f>IF(J40="Teklif Bekliyor",1,0)</x:f>
        <x:v>0</x:v>
      </x:c>
    </x:row>
    <x:row r="41">
      <x:c r="L41" s="18"/>
      <x:c r="M41" s="18"/>
      <x:c r="P41" t="n">
        <x:f>IF(B41&lt;&gt;"",1,0)</x:f>
        <x:v>0</x:v>
      </x:c>
      <x:c r="Q41" t="n">
        <x:f>IF(J41="Aktif",1,0)</x:f>
        <x:v>0</x:v>
      </x:c>
      <x:c r="R41" t="n">
        <x:f>IF(C41="Potansiyel",1,0)</x:f>
        <x:v>0</x:v>
      </x:c>
      <x:c r="S41" t="n">
        <x:f>IF(J41="Teklif Bekliyor",1,0)</x:f>
        <x:v>0</x:v>
      </x:c>
    </x:row>
    <x:row r="42">
      <x:c r="L42" s="18"/>
      <x:c r="M42" s="18"/>
      <x:c r="P42" t="n">
        <x:f>IF(B42&lt;&gt;"",1,0)</x:f>
        <x:v>0</x:v>
      </x:c>
      <x:c r="Q42" t="n">
        <x:f>IF(J42="Aktif",1,0)</x:f>
        <x:v>0</x:v>
      </x:c>
      <x:c r="R42" t="n">
        <x:f>IF(C42="Potansiyel",1,0)</x:f>
        <x:v>0</x:v>
      </x:c>
      <x:c r="S42" t="n">
        <x:f>IF(J42="Teklif Bekliyor",1,0)</x:f>
        <x:v>0</x:v>
      </x:c>
    </x:row>
    <x:row r="43">
      <x:c r="L43" s="18"/>
      <x:c r="M43" s="18"/>
      <x:c r="P43" t="n">
        <x:f>IF(B43&lt;&gt;"",1,0)</x:f>
        <x:v>0</x:v>
      </x:c>
      <x:c r="Q43" t="n">
        <x:f>IF(J43="Aktif",1,0)</x:f>
        <x:v>0</x:v>
      </x:c>
      <x:c r="R43" t="n">
        <x:f>IF(C43="Potansiyel",1,0)</x:f>
        <x:v>0</x:v>
      </x:c>
      <x:c r="S43" t="n">
        <x:f>IF(J43="Teklif Bekliyor",1,0)</x:f>
        <x:v>0</x:v>
      </x:c>
    </x:row>
    <x:row r="44">
      <x:c r="L44" s="18"/>
      <x:c r="M44" s="18"/>
      <x:c r="P44" t="n">
        <x:f>IF(B44&lt;&gt;"",1,0)</x:f>
        <x:v>0</x:v>
      </x:c>
      <x:c r="Q44" t="n">
        <x:f>IF(J44="Aktif",1,0)</x:f>
        <x:v>0</x:v>
      </x:c>
      <x:c r="R44" t="n">
        <x:f>IF(C44="Potansiyel",1,0)</x:f>
        <x:v>0</x:v>
      </x:c>
      <x:c r="S44" t="n">
        <x:f>IF(J44="Teklif Bekliyor",1,0)</x:f>
        <x:v>0</x:v>
      </x:c>
    </x:row>
    <x:row r="45">
      <x:c r="L45" s="18"/>
      <x:c r="M45" s="18"/>
      <x:c r="P45" t="n">
        <x:f>IF(B45&lt;&gt;"",1,0)</x:f>
        <x:v>0</x:v>
      </x:c>
      <x:c r="Q45" t="n">
        <x:f>IF(J45="Aktif",1,0)</x:f>
        <x:v>0</x:v>
      </x:c>
      <x:c r="R45" t="n">
        <x:f>IF(C45="Potansiyel",1,0)</x:f>
        <x:v>0</x:v>
      </x:c>
      <x:c r="S45" t="n">
        <x:f>IF(J45="Teklif Bekliyor",1,0)</x:f>
        <x:v>0</x:v>
      </x:c>
    </x:row>
    <x:row r="46">
      <x:c r="L46" s="18"/>
      <x:c r="M46" s="18"/>
      <x:c r="P46" t="n">
        <x:f>IF(B46&lt;&gt;"",1,0)</x:f>
        <x:v>0</x:v>
      </x:c>
      <x:c r="Q46" t="n">
        <x:f>IF(J46="Aktif",1,0)</x:f>
        <x:v>0</x:v>
      </x:c>
      <x:c r="R46" t="n">
        <x:f>IF(C46="Potansiyel",1,0)</x:f>
        <x:v>0</x:v>
      </x:c>
      <x:c r="S46" t="n">
        <x:f>IF(J46="Teklif Bekliyor",1,0)</x:f>
        <x:v>0</x:v>
      </x:c>
    </x:row>
    <x:row r="47">
      <x:c r="L47" s="18"/>
      <x:c r="M47" s="18"/>
      <x:c r="P47" t="n">
        <x:f>IF(B47&lt;&gt;"",1,0)</x:f>
        <x:v>0</x:v>
      </x:c>
      <x:c r="Q47" t="n">
        <x:f>IF(J47="Aktif",1,0)</x:f>
        <x:v>0</x:v>
      </x:c>
      <x:c r="R47" t="n">
        <x:f>IF(C47="Potansiyel",1,0)</x:f>
        <x:v>0</x:v>
      </x:c>
      <x:c r="S47" t="n">
        <x:f>IF(J47="Teklif Bekliyor",1,0)</x:f>
        <x:v>0</x:v>
      </x:c>
    </x:row>
    <x:row r="48">
      <x:c r="L48" s="18"/>
      <x:c r="M48" s="18"/>
      <x:c r="P48" t="n">
        <x:f>IF(B48&lt;&gt;"",1,0)</x:f>
        <x:v>0</x:v>
      </x:c>
      <x:c r="Q48" t="n">
        <x:f>IF(J48="Aktif",1,0)</x:f>
        <x:v>0</x:v>
      </x:c>
      <x:c r="R48" t="n">
        <x:f>IF(C48="Potansiyel",1,0)</x:f>
        <x:v>0</x:v>
      </x:c>
      <x:c r="S48" t="n">
        <x:f>IF(J48="Teklif Bekliyor",1,0)</x:f>
        <x:v>0</x:v>
      </x:c>
    </x:row>
    <x:row r="49">
      <x:c r="L49" s="18"/>
      <x:c r="M49" s="18"/>
      <x:c r="P49" t="n">
        <x:f>IF(B49&lt;&gt;"",1,0)</x:f>
        <x:v>0</x:v>
      </x:c>
      <x:c r="Q49" t="n">
        <x:f>IF(J49="Aktif",1,0)</x:f>
        <x:v>0</x:v>
      </x:c>
      <x:c r="R49" t="n">
        <x:f>IF(C49="Potansiyel",1,0)</x:f>
        <x:v>0</x:v>
      </x:c>
      <x:c r="S49" t="n">
        <x:f>IF(J49="Teklif Bekliyor",1,0)</x:f>
        <x:v>0</x:v>
      </x:c>
    </x:row>
    <x:row r="50">
      <x:c r="L50" s="18"/>
      <x:c r="M50" s="18"/>
      <x:c r="P50" t="n">
        <x:f>IF(B50&lt;&gt;"",1,0)</x:f>
        <x:v>0</x:v>
      </x:c>
      <x:c r="Q50" t="n">
        <x:f>IF(J50="Aktif",1,0)</x:f>
        <x:v>0</x:v>
      </x:c>
      <x:c r="R50" t="n">
        <x:f>IF(C50="Potansiyel",1,0)</x:f>
        <x:v>0</x:v>
      </x:c>
      <x:c r="S50" t="n">
        <x:f>IF(J50="Teklif Bekliyor",1,0)</x:f>
        <x:v>0</x:v>
      </x:c>
    </x:row>
    <x:row r="51">
      <x:c r="L51" s="18"/>
      <x:c r="M51" s="18"/>
      <x:c r="P51" t="n">
        <x:f>IF(B51&lt;&gt;"",1,0)</x:f>
        <x:v>0</x:v>
      </x:c>
      <x:c r="Q51" t="n">
        <x:f>IF(J51="Aktif",1,0)</x:f>
        <x:v>0</x:v>
      </x:c>
      <x:c r="R51" t="n">
        <x:f>IF(C51="Potansiyel",1,0)</x:f>
        <x:v>0</x:v>
      </x:c>
      <x:c r="S51" t="n">
        <x:f>IF(J51="Teklif Bekliyor",1,0)</x:f>
        <x:v>0</x:v>
      </x:c>
    </x:row>
    <x:row r="52">
      <x:c r="L52" s="18"/>
      <x:c r="M52" s="18"/>
      <x:c r="P52" t="n">
        <x:f>IF(B52&lt;&gt;"",1,0)</x:f>
        <x:v>0</x:v>
      </x:c>
      <x:c r="Q52" t="n">
        <x:f>IF(J52="Aktif",1,0)</x:f>
        <x:v>0</x:v>
      </x:c>
      <x:c r="R52" t="n">
        <x:f>IF(C52="Potansiyel",1,0)</x:f>
        <x:v>0</x:v>
      </x:c>
      <x:c r="S52" t="n">
        <x:f>IF(J52="Teklif Bekliyor",1,0)</x:f>
        <x:v>0</x:v>
      </x:c>
    </x:row>
    <x:row r="53">
      <x:c r="L53" s="18"/>
      <x:c r="M53" s="18"/>
      <x:c r="P53" t="n">
        <x:f>IF(B53&lt;&gt;"",1,0)</x:f>
        <x:v>0</x:v>
      </x:c>
      <x:c r="Q53" t="n">
        <x:f>IF(J53="Aktif",1,0)</x:f>
        <x:v>0</x:v>
      </x:c>
      <x:c r="R53" t="n">
        <x:f>IF(C53="Potansiyel",1,0)</x:f>
        <x:v>0</x:v>
      </x:c>
      <x:c r="S53" t="n">
        <x:f>IF(J53="Teklif Bekliyor",1,0)</x:f>
        <x:v>0</x:v>
      </x:c>
    </x:row>
    <x:row r="54">
      <x:c r="L54" s="18"/>
      <x:c r="M54" s="18"/>
      <x:c r="P54" t="n">
        <x:f>IF(B54&lt;&gt;"",1,0)</x:f>
        <x:v>0</x:v>
      </x:c>
      <x:c r="Q54" t="n">
        <x:f>IF(J54="Aktif",1,0)</x:f>
        <x:v>0</x:v>
      </x:c>
      <x:c r="R54" t="n">
        <x:f>IF(C54="Potansiyel",1,0)</x:f>
        <x:v>0</x:v>
      </x:c>
      <x:c r="S54" t="n">
        <x:f>IF(J54="Teklif Bekliyor",1,0)</x:f>
        <x:v>0</x:v>
      </x:c>
    </x:row>
    <x:row r="55">
      <x:c r="L55" s="18"/>
      <x:c r="M55" s="18"/>
      <x:c r="P55" t="n">
        <x:f>IF(B55&lt;&gt;"",1,0)</x:f>
        <x:v>0</x:v>
      </x:c>
      <x:c r="Q55" t="n">
        <x:f>IF(J55="Aktif",1,0)</x:f>
        <x:v>0</x:v>
      </x:c>
      <x:c r="R55" t="n">
        <x:f>IF(C55="Potansiyel",1,0)</x:f>
        <x:v>0</x:v>
      </x:c>
      <x:c r="S55" t="n">
        <x:f>IF(J55="Teklif Bekliyor",1,0)</x:f>
        <x:v>0</x:v>
      </x:c>
    </x:row>
    <x:row r="56">
      <x:c r="L56" s="18"/>
      <x:c r="M56" s="18"/>
      <x:c r="P56" t="n">
        <x:f>IF(B56&lt;&gt;"",1,0)</x:f>
        <x:v>0</x:v>
      </x:c>
      <x:c r="Q56" t="n">
        <x:f>IF(J56="Aktif",1,0)</x:f>
        <x:v>0</x:v>
      </x:c>
      <x:c r="R56" t="n">
        <x:f>IF(C56="Potansiyel",1,0)</x:f>
        <x:v>0</x:v>
      </x:c>
      <x:c r="S56" t="n">
        <x:f>IF(J56="Teklif Bekliyor",1,0)</x:f>
        <x:v>0</x:v>
      </x:c>
    </x:row>
    <x:row r="57">
      <x:c r="L57" s="18"/>
      <x:c r="M57" s="18"/>
      <x:c r="P57" t="n">
        <x:f>IF(B57&lt;&gt;"",1,0)</x:f>
        <x:v>0</x:v>
      </x:c>
      <x:c r="Q57" t="n">
        <x:f>IF(J57="Aktif",1,0)</x:f>
        <x:v>0</x:v>
      </x:c>
      <x:c r="R57" t="n">
        <x:f>IF(C57="Potansiyel",1,0)</x:f>
        <x:v>0</x:v>
      </x:c>
      <x:c r="S57" t="n">
        <x:f>IF(J57="Teklif Bekliyor",1,0)</x:f>
        <x:v>0</x:v>
      </x:c>
    </x:row>
    <x:row r="58">
      <x:c r="L58" s="18"/>
      <x:c r="M58" s="18"/>
      <x:c r="P58" t="n">
        <x:f>IF(B58&lt;&gt;"",1,0)</x:f>
        <x:v>0</x:v>
      </x:c>
      <x:c r="Q58" t="n">
        <x:f>IF(J58="Aktif",1,0)</x:f>
        <x:v>0</x:v>
      </x:c>
      <x:c r="R58" t="n">
        <x:f>IF(C58="Potansiyel",1,0)</x:f>
        <x:v>0</x:v>
      </x:c>
      <x:c r="S58" t="n">
        <x:f>IF(J58="Teklif Bekliyor",1,0)</x:f>
        <x:v>0</x:v>
      </x:c>
    </x:row>
    <x:row r="59">
      <x:c r="L59" s="18"/>
      <x:c r="M59" s="18"/>
      <x:c r="P59" t="n">
        <x:f>IF(B59&lt;&gt;"",1,0)</x:f>
        <x:v>0</x:v>
      </x:c>
      <x:c r="Q59" t="n">
        <x:f>IF(J59="Aktif",1,0)</x:f>
        <x:v>0</x:v>
      </x:c>
      <x:c r="R59" t="n">
        <x:f>IF(C59="Potansiyel",1,0)</x:f>
        <x:v>0</x:v>
      </x:c>
      <x:c r="S59" t="n">
        <x:f>IF(J59="Teklif Bekliyor",1,0)</x:f>
        <x:v>0</x:v>
      </x:c>
    </x:row>
    <x:row r="60">
      <x:c r="L60" s="18"/>
      <x:c r="M60" s="18"/>
      <x:c r="P60" t="n">
        <x:f>IF(B60&lt;&gt;"",1,0)</x:f>
        <x:v>0</x:v>
      </x:c>
      <x:c r="Q60" t="n">
        <x:f>IF(J60="Aktif",1,0)</x:f>
        <x:v>0</x:v>
      </x:c>
      <x:c r="R60" t="n">
        <x:f>IF(C60="Potansiyel",1,0)</x:f>
        <x:v>0</x:v>
      </x:c>
      <x:c r="S60" t="n">
        <x:f>IF(J60="Teklif Bekliyor",1,0)</x:f>
        <x:v>0</x:v>
      </x:c>
    </x:row>
    <x:row r="61">
      <x:c r="L61" s="18"/>
      <x:c r="M61" s="18"/>
      <x:c r="P61" t="n">
        <x:f>IF(B61&lt;&gt;"",1,0)</x:f>
        <x:v>0</x:v>
      </x:c>
      <x:c r="Q61" t="n">
        <x:f>IF(J61="Aktif",1,0)</x:f>
        <x:v>0</x:v>
      </x:c>
      <x:c r="R61" t="n">
        <x:f>IF(C61="Potansiyel",1,0)</x:f>
        <x:v>0</x:v>
      </x:c>
      <x:c r="S61" t="n">
        <x:f>IF(J61="Teklif Bekliyor",1,0)</x:f>
        <x:v>0</x:v>
      </x:c>
    </x:row>
    <x:row r="62">
      <x:c r="L62" s="18"/>
      <x:c r="M62" s="18"/>
      <x:c r="P62" t="n">
        <x:f>IF(B62&lt;&gt;"",1,0)</x:f>
        <x:v>0</x:v>
      </x:c>
      <x:c r="Q62" t="n">
        <x:f>IF(J62="Aktif",1,0)</x:f>
        <x:v>0</x:v>
      </x:c>
      <x:c r="R62" t="n">
        <x:f>IF(C62="Potansiyel",1,0)</x:f>
        <x:v>0</x:v>
      </x:c>
      <x:c r="S62" t="n">
        <x:f>IF(J62="Teklif Bekliyor",1,0)</x:f>
        <x:v>0</x:v>
      </x:c>
    </x:row>
    <x:row r="63">
      <x:c r="L63" s="18"/>
      <x:c r="M63" s="18"/>
      <x:c r="P63" t="n">
        <x:f>IF(B63&lt;&gt;"",1,0)</x:f>
        <x:v>0</x:v>
      </x:c>
      <x:c r="Q63" t="n">
        <x:f>IF(J63="Aktif",1,0)</x:f>
        <x:v>0</x:v>
      </x:c>
      <x:c r="R63" t="n">
        <x:f>IF(C63="Potansiyel",1,0)</x:f>
        <x:v>0</x:v>
      </x:c>
      <x:c r="S63" t="n">
        <x:f>IF(J63="Teklif Bekliyor",1,0)</x:f>
        <x:v>0</x:v>
      </x:c>
    </x:row>
    <x:row r="64">
      <x:c r="L64" s="18"/>
      <x:c r="M64" s="18"/>
      <x:c r="P64" t="n">
        <x:f>IF(B64&lt;&gt;"",1,0)</x:f>
        <x:v>0</x:v>
      </x:c>
      <x:c r="Q64" t="n">
        <x:f>IF(J64="Aktif",1,0)</x:f>
        <x:v>0</x:v>
      </x:c>
      <x:c r="R64" t="n">
        <x:f>IF(C64="Potansiyel",1,0)</x:f>
        <x:v>0</x:v>
      </x:c>
      <x:c r="S64" t="n">
        <x:f>IF(J64="Teklif Bekliyor",1,0)</x:f>
        <x:v>0</x:v>
      </x:c>
    </x:row>
    <x:row r="65">
      <x:c r="L65" s="18"/>
      <x:c r="M65" s="18"/>
      <x:c r="P65" t="n">
        <x:f>IF(B65&lt;&gt;"",1,0)</x:f>
        <x:v>0</x:v>
      </x:c>
      <x:c r="Q65" t="n">
        <x:f>IF(J65="Aktif",1,0)</x:f>
        <x:v>0</x:v>
      </x:c>
      <x:c r="R65" t="n">
        <x:f>IF(C65="Potansiyel",1,0)</x:f>
        <x:v>0</x:v>
      </x:c>
      <x:c r="S65" t="n">
        <x:f>IF(J65="Teklif Bekliyor",1,0)</x:f>
        <x:v>0</x:v>
      </x:c>
    </x:row>
    <x:row r="66">
      <x:c r="L66" s="18"/>
      <x:c r="M66" s="18"/>
      <x:c r="P66" t="n">
        <x:f>IF(B66&lt;&gt;"",1,0)</x:f>
        <x:v>0</x:v>
      </x:c>
      <x:c r="Q66" t="n">
        <x:f>IF(J66="Aktif",1,0)</x:f>
        <x:v>0</x:v>
      </x:c>
      <x:c r="R66" t="n">
        <x:f>IF(C66="Potansiyel",1,0)</x:f>
        <x:v>0</x:v>
      </x:c>
      <x:c r="S66" t="n">
        <x:f>IF(J66="Teklif Bekliyor",1,0)</x:f>
        <x:v>0</x:v>
      </x:c>
    </x:row>
    <x:row r="67">
      <x:c r="L67" s="18"/>
      <x:c r="M67" s="18"/>
      <x:c r="P67" t="n">
        <x:f>IF(B67&lt;&gt;"",1,0)</x:f>
        <x:v>0</x:v>
      </x:c>
      <x:c r="Q67" t="n">
        <x:f>IF(J67="Aktif",1,0)</x:f>
        <x:v>0</x:v>
      </x:c>
      <x:c r="R67" t="n">
        <x:f>IF(C67="Potansiyel",1,0)</x:f>
        <x:v>0</x:v>
      </x:c>
      <x:c r="S67" t="n">
        <x:f>IF(J67="Teklif Bekliyor",1,0)</x:f>
        <x:v>0</x:v>
      </x:c>
    </x:row>
    <x:row r="68">
      <x:c r="L68" s="18"/>
      <x:c r="M68" s="18"/>
      <x:c r="P68" t="n">
        <x:f>IF(B68&lt;&gt;"",1,0)</x:f>
        <x:v>0</x:v>
      </x:c>
      <x:c r="Q68" t="n">
        <x:f>IF(J68="Aktif",1,0)</x:f>
        <x:v>0</x:v>
      </x:c>
      <x:c r="R68" t="n">
        <x:f>IF(C68="Potansiyel",1,0)</x:f>
        <x:v>0</x:v>
      </x:c>
      <x:c r="S68" t="n">
        <x:f>IF(J68="Teklif Bekliyor",1,0)</x:f>
        <x:v>0</x:v>
      </x:c>
    </x:row>
    <x:row r="69">
      <x:c r="L69" s="18"/>
      <x:c r="M69" s="18"/>
      <x:c r="P69" t="n">
        <x:f>IF(B69&lt;&gt;"",1,0)</x:f>
        <x:v>0</x:v>
      </x:c>
      <x:c r="Q69" t="n">
        <x:f>IF(J69="Aktif",1,0)</x:f>
        <x:v>0</x:v>
      </x:c>
      <x:c r="R69" t="n">
        <x:f>IF(C69="Potansiyel",1,0)</x:f>
        <x:v>0</x:v>
      </x:c>
      <x:c r="S69" t="n">
        <x:f>IF(J69="Teklif Bekliyor",1,0)</x:f>
        <x:v>0</x:v>
      </x:c>
    </x:row>
    <x:row r="70">
      <x:c r="L70" s="18"/>
      <x:c r="M70" s="18"/>
      <x:c r="P70" t="n">
        <x:f>IF(B70&lt;&gt;"",1,0)</x:f>
        <x:v>0</x:v>
      </x:c>
      <x:c r="Q70" t="n">
        <x:f>IF(J70="Aktif",1,0)</x:f>
        <x:v>0</x:v>
      </x:c>
      <x:c r="R70" t="n">
        <x:f>IF(C70="Potansiyel",1,0)</x:f>
        <x:v>0</x:v>
      </x:c>
      <x:c r="S70" t="n">
        <x:f>IF(J70="Teklif Bekliyor",1,0)</x:f>
        <x:v>0</x:v>
      </x:c>
    </x:row>
    <x:row r="71">
      <x:c r="L71" s="18"/>
      <x:c r="M71" s="18"/>
      <x:c r="P71" t="n">
        <x:f>IF(B71&lt;&gt;"",1,0)</x:f>
        <x:v>0</x:v>
      </x:c>
      <x:c r="Q71" t="n">
        <x:f>IF(J71="Aktif",1,0)</x:f>
        <x:v>0</x:v>
      </x:c>
      <x:c r="R71" t="n">
        <x:f>IF(C71="Potansiyel",1,0)</x:f>
        <x:v>0</x:v>
      </x:c>
      <x:c r="S71" t="n">
        <x:f>IF(J71="Teklif Bekliyor",1,0)</x:f>
        <x:v>0</x:v>
      </x:c>
    </x:row>
    <x:row r="72">
      <x:c r="L72" s="18"/>
      <x:c r="M72" s="18"/>
      <x:c r="P72" t="n">
        <x:f>IF(B72&lt;&gt;"",1,0)</x:f>
        <x:v>0</x:v>
      </x:c>
      <x:c r="Q72" t="n">
        <x:f>IF(J72="Aktif",1,0)</x:f>
        <x:v>0</x:v>
      </x:c>
      <x:c r="R72" t="n">
        <x:f>IF(C72="Potansiyel",1,0)</x:f>
        <x:v>0</x:v>
      </x:c>
      <x:c r="S72" t="n">
        <x:f>IF(J72="Teklif Bekliyor",1,0)</x:f>
        <x:v>0</x:v>
      </x:c>
    </x:row>
    <x:row r="73">
      <x:c r="L73" s="18"/>
      <x:c r="M73" s="18"/>
      <x:c r="P73" t="n">
        <x:f>IF(B73&lt;&gt;"",1,0)</x:f>
        <x:v>0</x:v>
      </x:c>
      <x:c r="Q73" t="n">
        <x:f>IF(J73="Aktif",1,0)</x:f>
        <x:v>0</x:v>
      </x:c>
      <x:c r="R73" t="n">
        <x:f>IF(C73="Potansiyel",1,0)</x:f>
        <x:v>0</x:v>
      </x:c>
      <x:c r="S73" t="n">
        <x:f>IF(J73="Teklif Bekliyor",1,0)</x:f>
        <x:v>0</x:v>
      </x:c>
    </x:row>
    <x:row r="74">
      <x:c r="L74" s="18"/>
      <x:c r="M74" s="18"/>
      <x:c r="P74" t="n">
        <x:f>IF(B74&lt;&gt;"",1,0)</x:f>
        <x:v>0</x:v>
      </x:c>
      <x:c r="Q74" t="n">
        <x:f>IF(J74="Aktif",1,0)</x:f>
        <x:v>0</x:v>
      </x:c>
      <x:c r="R74" t="n">
        <x:f>IF(C74="Potansiyel",1,0)</x:f>
        <x:v>0</x:v>
      </x:c>
      <x:c r="S74" t="n">
        <x:f>IF(J74="Teklif Bekliyor",1,0)</x:f>
        <x:v>0</x:v>
      </x:c>
    </x:row>
    <x:row r="75">
      <x:c r="L75" s="18"/>
      <x:c r="M75" s="18"/>
      <x:c r="P75" t="n">
        <x:f>IF(B75&lt;&gt;"",1,0)</x:f>
        <x:v>0</x:v>
      </x:c>
      <x:c r="Q75" t="n">
        <x:f>IF(J75="Aktif",1,0)</x:f>
        <x:v>0</x:v>
      </x:c>
      <x:c r="R75" t="n">
        <x:f>IF(C75="Potansiyel",1,0)</x:f>
        <x:v>0</x:v>
      </x:c>
      <x:c r="S75" t="n">
        <x:f>IF(J75="Teklif Bekliyor",1,0)</x:f>
        <x:v>0</x:v>
      </x:c>
    </x:row>
    <x:row r="76">
      <x:c r="L76" s="18"/>
      <x:c r="M76" s="18"/>
      <x:c r="P76" t="n">
        <x:f>IF(B76&lt;&gt;"",1,0)</x:f>
        <x:v>0</x:v>
      </x:c>
      <x:c r="Q76" t="n">
        <x:f>IF(J76="Aktif",1,0)</x:f>
        <x:v>0</x:v>
      </x:c>
      <x:c r="R76" t="n">
        <x:f>IF(C76="Potansiyel",1,0)</x:f>
        <x:v>0</x:v>
      </x:c>
      <x:c r="S76" t="n">
        <x:f>IF(J76="Teklif Bekliyor",1,0)</x:f>
        <x:v>0</x:v>
      </x:c>
    </x:row>
    <x:row r="77">
      <x:c r="L77" s="18"/>
      <x:c r="M77" s="18"/>
      <x:c r="P77" t="n">
        <x:f>IF(B77&lt;&gt;"",1,0)</x:f>
        <x:v>0</x:v>
      </x:c>
      <x:c r="Q77" t="n">
        <x:f>IF(J77="Aktif",1,0)</x:f>
        <x:v>0</x:v>
      </x:c>
      <x:c r="R77" t="n">
        <x:f>IF(C77="Potansiyel",1,0)</x:f>
        <x:v>0</x:v>
      </x:c>
      <x:c r="S77" t="n">
        <x:f>IF(J77="Teklif Bekliyor",1,0)</x:f>
        <x:v>0</x:v>
      </x:c>
    </x:row>
    <x:row r="78">
      <x:c r="L78" s="18"/>
      <x:c r="M78" s="18"/>
      <x:c r="P78" t="n">
        <x:f>IF(B78&lt;&gt;"",1,0)</x:f>
        <x:v>0</x:v>
      </x:c>
      <x:c r="Q78" t="n">
        <x:f>IF(J78="Aktif",1,0)</x:f>
        <x:v>0</x:v>
      </x:c>
      <x:c r="R78" t="n">
        <x:f>IF(C78="Potansiyel",1,0)</x:f>
        <x:v>0</x:v>
      </x:c>
      <x:c r="S78" t="n">
        <x:f>IF(J78="Teklif Bekliyor",1,0)</x:f>
        <x:v>0</x:v>
      </x:c>
    </x:row>
    <x:row r="79">
      <x:c r="L79" s="18"/>
      <x:c r="M79" s="18"/>
      <x:c r="P79" t="n">
        <x:f>IF(B79&lt;&gt;"",1,0)</x:f>
        <x:v>0</x:v>
      </x:c>
      <x:c r="Q79" t="n">
        <x:f>IF(J79="Aktif",1,0)</x:f>
        <x:v>0</x:v>
      </x:c>
      <x:c r="R79" t="n">
        <x:f>IF(C79="Potansiyel",1,0)</x:f>
        <x:v>0</x:v>
      </x:c>
      <x:c r="S79" t="n">
        <x:f>IF(J79="Teklif Bekliyor",1,0)</x:f>
        <x:v>0</x:v>
      </x:c>
    </x:row>
    <x:row r="80">
      <x:c r="L80" s="18"/>
      <x:c r="M80" s="18"/>
      <x:c r="P80" t="n">
        <x:f>IF(B80&lt;&gt;"",1,0)</x:f>
        <x:v>0</x:v>
      </x:c>
      <x:c r="Q80" t="n">
        <x:f>IF(J80="Aktif",1,0)</x:f>
        <x:v>0</x:v>
      </x:c>
      <x:c r="R80" t="n">
        <x:f>IF(C80="Potansiyel",1,0)</x:f>
        <x:v>0</x:v>
      </x:c>
      <x:c r="S80" t="n">
        <x:f>IF(J80="Teklif Bekliyor",1,0)</x:f>
        <x:v>0</x:v>
      </x:c>
    </x:row>
    <x:row r="81">
      <x:c r="L81" s="18"/>
      <x:c r="M81" s="18"/>
      <x:c r="P81" t="n">
        <x:f>IF(B81&lt;&gt;"",1,0)</x:f>
        <x:v>0</x:v>
      </x:c>
      <x:c r="Q81" t="n">
        <x:f>IF(J81="Aktif",1,0)</x:f>
        <x:v>0</x:v>
      </x:c>
      <x:c r="R81" t="n">
        <x:f>IF(C81="Potansiyel",1,0)</x:f>
        <x:v>0</x:v>
      </x:c>
      <x:c r="S81" t="n">
        <x:f>IF(J81="Teklif Bekliyor",1,0)</x:f>
        <x:v>0</x:v>
      </x:c>
    </x:row>
    <x:row r="82">
      <x:c r="L82" s="18"/>
      <x:c r="M82" s="18"/>
      <x:c r="P82" t="n">
        <x:f>IF(B82&lt;&gt;"",1,0)</x:f>
        <x:v>0</x:v>
      </x:c>
      <x:c r="Q82" t="n">
        <x:f>IF(J82="Aktif",1,0)</x:f>
        <x:v>0</x:v>
      </x:c>
      <x:c r="R82" t="n">
        <x:f>IF(C82="Potansiyel",1,0)</x:f>
        <x:v>0</x:v>
      </x:c>
      <x:c r="S82" t="n">
        <x:f>IF(J82="Teklif Bekliyor",1,0)</x:f>
        <x:v>0</x:v>
      </x:c>
    </x:row>
    <x:row r="83">
      <x:c r="L83" s="18"/>
      <x:c r="M83" s="18"/>
      <x:c r="P83" t="n">
        <x:f>IF(B83&lt;&gt;"",1,0)</x:f>
        <x:v>0</x:v>
      </x:c>
      <x:c r="Q83" t="n">
        <x:f>IF(J83="Aktif",1,0)</x:f>
        <x:v>0</x:v>
      </x:c>
      <x:c r="R83" t="n">
        <x:f>IF(C83="Potansiyel",1,0)</x:f>
        <x:v>0</x:v>
      </x:c>
      <x:c r="S83" t="n">
        <x:f>IF(J83="Teklif Bekliyor",1,0)</x:f>
        <x:v>0</x:v>
      </x:c>
    </x:row>
    <x:row r="84">
      <x:c r="L84" s="18"/>
      <x:c r="M84" s="18"/>
      <x:c r="P84" t="n">
        <x:f>IF(B84&lt;&gt;"",1,0)</x:f>
        <x:v>0</x:v>
      </x:c>
      <x:c r="Q84" t="n">
        <x:f>IF(J84="Aktif",1,0)</x:f>
        <x:v>0</x:v>
      </x:c>
      <x:c r="R84" t="n">
        <x:f>IF(C84="Potansiyel",1,0)</x:f>
        <x:v>0</x:v>
      </x:c>
      <x:c r="S84" t="n">
        <x:f>IF(J84="Teklif Bekliyor",1,0)</x:f>
        <x:v>0</x:v>
      </x:c>
    </x:row>
    <x:row r="85">
      <x:c r="L85" s="18"/>
      <x:c r="M85" s="18"/>
      <x:c r="P85" t="n">
        <x:f>IF(B85&lt;&gt;"",1,0)</x:f>
        <x:v>0</x:v>
      </x:c>
      <x:c r="Q85" t="n">
        <x:f>IF(J85="Aktif",1,0)</x:f>
        <x:v>0</x:v>
      </x:c>
      <x:c r="R85" t="n">
        <x:f>IF(C85="Potansiyel",1,0)</x:f>
        <x:v>0</x:v>
      </x:c>
      <x:c r="S85" t="n">
        <x:f>IF(J85="Teklif Bekliyor",1,0)</x:f>
        <x:v>0</x:v>
      </x:c>
    </x:row>
    <x:row r="86">
      <x:c r="L86" s="18"/>
      <x:c r="M86" s="18"/>
      <x:c r="P86" t="n">
        <x:f>IF(B86&lt;&gt;"",1,0)</x:f>
        <x:v>0</x:v>
      </x:c>
      <x:c r="Q86" t="n">
        <x:f>IF(J86="Aktif",1,0)</x:f>
        <x:v>0</x:v>
      </x:c>
      <x:c r="R86" t="n">
        <x:f>IF(C86="Potansiyel",1,0)</x:f>
        <x:v>0</x:v>
      </x:c>
      <x:c r="S86" t="n">
        <x:f>IF(J86="Teklif Bekliyor",1,0)</x:f>
        <x:v>0</x:v>
      </x:c>
    </x:row>
    <x:row r="87">
      <x:c r="L87" s="18"/>
      <x:c r="M87" s="18"/>
      <x:c r="P87" t="n">
        <x:f>IF(B87&lt;&gt;"",1,0)</x:f>
        <x:v>0</x:v>
      </x:c>
      <x:c r="Q87" t="n">
        <x:f>IF(J87="Aktif",1,0)</x:f>
        <x:v>0</x:v>
      </x:c>
      <x:c r="R87" t="n">
        <x:f>IF(C87="Potansiyel",1,0)</x:f>
        <x:v>0</x:v>
      </x:c>
      <x:c r="S87" t="n">
        <x:f>IF(J87="Teklif Bekliyor",1,0)</x:f>
        <x:v>0</x:v>
      </x:c>
    </x:row>
    <x:row r="88">
      <x:c r="L88" s="18"/>
      <x:c r="M88" s="18"/>
      <x:c r="P88" t="n">
        <x:f>IF(B88&lt;&gt;"",1,0)</x:f>
        <x:v>0</x:v>
      </x:c>
      <x:c r="Q88" t="n">
        <x:f>IF(J88="Aktif",1,0)</x:f>
        <x:v>0</x:v>
      </x:c>
      <x:c r="R88" t="n">
        <x:f>IF(C88="Potansiyel",1,0)</x:f>
        <x:v>0</x:v>
      </x:c>
      <x:c r="S88" t="n">
        <x:f>IF(J88="Teklif Bekliyor",1,0)</x:f>
        <x:v>0</x:v>
      </x:c>
    </x:row>
    <x:row r="89">
      <x:c r="L89" s="18"/>
      <x:c r="M89" s="18"/>
      <x:c r="P89" t="n">
        <x:f>IF(B89&lt;&gt;"",1,0)</x:f>
        <x:v>0</x:v>
      </x:c>
      <x:c r="Q89" t="n">
        <x:f>IF(J89="Aktif",1,0)</x:f>
        <x:v>0</x:v>
      </x:c>
      <x:c r="R89" t="n">
        <x:f>IF(C89="Potansiyel",1,0)</x:f>
        <x:v>0</x:v>
      </x:c>
      <x:c r="S89" t="n">
        <x:f>IF(J89="Teklif Bekliyor",1,0)</x:f>
        <x:v>0</x:v>
      </x:c>
    </x:row>
    <x:row r="90">
      <x:c r="L90" s="18"/>
      <x:c r="M90" s="18"/>
      <x:c r="P90" t="n">
        <x:f>IF(B90&lt;&gt;"",1,0)</x:f>
        <x:v>0</x:v>
      </x:c>
      <x:c r="Q90" t="n">
        <x:f>IF(J90="Aktif",1,0)</x:f>
        <x:v>0</x:v>
      </x:c>
      <x:c r="R90" t="n">
        <x:f>IF(C90="Potansiyel",1,0)</x:f>
        <x:v>0</x:v>
      </x:c>
      <x:c r="S90" t="n">
        <x:f>IF(J90="Teklif Bekliyor",1,0)</x:f>
        <x:v>0</x:v>
      </x:c>
    </x:row>
    <x:row r="91">
      <x:c r="L91" s="18"/>
      <x:c r="M91" s="18"/>
      <x:c r="P91" t="n">
        <x:f>IF(B91&lt;&gt;"",1,0)</x:f>
        <x:v>0</x:v>
      </x:c>
      <x:c r="Q91" t="n">
        <x:f>IF(J91="Aktif",1,0)</x:f>
        <x:v>0</x:v>
      </x:c>
      <x:c r="R91" t="n">
        <x:f>IF(C91="Potansiyel",1,0)</x:f>
        <x:v>0</x:v>
      </x:c>
      <x:c r="S91" t="n">
        <x:f>IF(J91="Teklif Bekliyor",1,0)</x:f>
        <x:v>0</x:v>
      </x:c>
    </x:row>
    <x:row r="92">
      <x:c r="L92" s="18"/>
      <x:c r="M92" s="18"/>
      <x:c r="P92" t="n">
        <x:f>IF(B92&lt;&gt;"",1,0)</x:f>
        <x:v>0</x:v>
      </x:c>
      <x:c r="Q92" t="n">
        <x:f>IF(J92="Aktif",1,0)</x:f>
        <x:v>0</x:v>
      </x:c>
      <x:c r="R92" t="n">
        <x:f>IF(C92="Potansiyel",1,0)</x:f>
        <x:v>0</x:v>
      </x:c>
      <x:c r="S92" t="n">
        <x:f>IF(J92="Teklif Bekliyor",1,0)</x:f>
        <x:v>0</x:v>
      </x:c>
    </x:row>
    <x:row r="93">
      <x:c r="L93" s="18"/>
      <x:c r="M93" s="18"/>
      <x:c r="P93" t="n">
        <x:f>IF(B93&lt;&gt;"",1,0)</x:f>
        <x:v>0</x:v>
      </x:c>
      <x:c r="Q93" t="n">
        <x:f>IF(J93="Aktif",1,0)</x:f>
        <x:v>0</x:v>
      </x:c>
      <x:c r="R93" t="n">
        <x:f>IF(C93="Potansiyel",1,0)</x:f>
        <x:v>0</x:v>
      </x:c>
      <x:c r="S93" t="n">
        <x:f>IF(J93="Teklif Bekliyor",1,0)</x:f>
        <x:v>0</x:v>
      </x:c>
    </x:row>
    <x:row r="94">
      <x:c r="L94" s="18"/>
      <x:c r="M94" s="18"/>
      <x:c r="P94" t="n">
        <x:f>IF(B94&lt;&gt;"",1,0)</x:f>
        <x:v>0</x:v>
      </x:c>
      <x:c r="Q94" t="n">
        <x:f>IF(J94="Aktif",1,0)</x:f>
        <x:v>0</x:v>
      </x:c>
      <x:c r="R94" t="n">
        <x:f>IF(C94="Potansiyel",1,0)</x:f>
        <x:v>0</x:v>
      </x:c>
      <x:c r="S94" t="n">
        <x:f>IF(J94="Teklif Bekliyor",1,0)</x:f>
        <x:v>0</x:v>
      </x:c>
    </x:row>
    <x:row r="95">
      <x:c r="L95" s="18"/>
      <x:c r="M95" s="18"/>
      <x:c r="P95" t="n">
        <x:f>IF(B95&lt;&gt;"",1,0)</x:f>
        <x:v>0</x:v>
      </x:c>
      <x:c r="Q95" t="n">
        <x:f>IF(J95="Aktif",1,0)</x:f>
        <x:v>0</x:v>
      </x:c>
      <x:c r="R95" t="n">
        <x:f>IF(C95="Potansiyel",1,0)</x:f>
        <x:v>0</x:v>
      </x:c>
      <x:c r="S95" t="n">
        <x:f>IF(J95="Teklif Bekliyor",1,0)</x:f>
        <x:v>0</x:v>
      </x:c>
    </x:row>
    <x:row r="96">
      <x:c r="L96" s="18"/>
      <x:c r="M96" s="18"/>
      <x:c r="P96" t="n">
        <x:f>IF(B96&lt;&gt;"",1,0)</x:f>
        <x:v>0</x:v>
      </x:c>
      <x:c r="Q96" t="n">
        <x:f>IF(J96="Aktif",1,0)</x:f>
        <x:v>0</x:v>
      </x:c>
      <x:c r="R96" t="n">
        <x:f>IF(C96="Potansiyel",1,0)</x:f>
        <x:v>0</x:v>
      </x:c>
      <x:c r="S96" t="n">
        <x:f>IF(J96="Teklif Bekliyor",1,0)</x:f>
        <x:v>0</x:v>
      </x:c>
    </x:row>
    <x:row r="97">
      <x:c r="L97" s="18"/>
      <x:c r="M97" s="18"/>
      <x:c r="P97" t="n">
        <x:f>IF(B97&lt;&gt;"",1,0)</x:f>
        <x:v>0</x:v>
      </x:c>
      <x:c r="Q97" t="n">
        <x:f>IF(J97="Aktif",1,0)</x:f>
        <x:v>0</x:v>
      </x:c>
      <x:c r="R97" t="n">
        <x:f>IF(C97="Potansiyel",1,0)</x:f>
        <x:v>0</x:v>
      </x:c>
      <x:c r="S97" t="n">
        <x:f>IF(J97="Teklif Bekliyor",1,0)</x:f>
        <x:v>0</x:v>
      </x:c>
    </x:row>
    <x:row r="98">
      <x:c r="L98" s="18"/>
      <x:c r="M98" s="18"/>
      <x:c r="P98" t="n">
        <x:f>IF(B98&lt;&gt;"",1,0)</x:f>
        <x:v>0</x:v>
      </x:c>
      <x:c r="Q98" t="n">
        <x:f>IF(J98="Aktif",1,0)</x:f>
        <x:v>0</x:v>
      </x:c>
      <x:c r="R98" t="n">
        <x:f>IF(C98="Potansiyel",1,0)</x:f>
        <x:v>0</x:v>
      </x:c>
      <x:c r="S98" t="n">
        <x:f>IF(J98="Teklif Bekliyor",1,0)</x:f>
        <x:v>0</x:v>
      </x:c>
    </x:row>
    <x:row r="99">
      <x:c r="L99" s="18"/>
      <x:c r="M99" s="18"/>
      <x:c r="P99" t="n">
        <x:f>IF(B99&lt;&gt;"",1,0)</x:f>
        <x:v>0</x:v>
      </x:c>
      <x:c r="Q99" t="n">
        <x:f>IF(J99="Aktif",1,0)</x:f>
        <x:v>0</x:v>
      </x:c>
      <x:c r="R99" t="n">
        <x:f>IF(C99="Potansiyel",1,0)</x:f>
        <x:v>0</x:v>
      </x:c>
      <x:c r="S99" t="n">
        <x:f>IF(J99="Teklif Bekliyor",1,0)</x:f>
        <x:v>0</x:v>
      </x:c>
    </x:row>
    <x:row r="100">
      <x:c r="L100" s="18"/>
      <x:c r="M100" s="18"/>
      <x:c r="P100" t="n">
        <x:f>IF(B100&lt;&gt;"",1,0)</x:f>
        <x:v>0</x:v>
      </x:c>
      <x:c r="Q100" t="n">
        <x:f>IF(J100="Aktif",1,0)</x:f>
        <x:v>0</x:v>
      </x:c>
      <x:c r="R100" t="n">
        <x:f>IF(C100="Potansiyel",1,0)</x:f>
        <x:v>0</x:v>
      </x:c>
      <x:c r="S100" t="n">
        <x:f>IF(J100="Teklif Bekliyor",1,0)</x:f>
        <x:v>0</x:v>
      </x:c>
    </x:row>
    <x:row r="101">
      <x:c r="L101" s="18"/>
      <x:c r="M101" s="18"/>
      <x:c r="P101" t="n">
        <x:f>IF(B101&lt;&gt;"",1,0)</x:f>
        <x:v>0</x:v>
      </x:c>
      <x:c r="Q101" t="n">
        <x:f>IF(J101="Aktif",1,0)</x:f>
        <x:v>0</x:v>
      </x:c>
      <x:c r="R101" t="n">
        <x:f>IF(C101="Potansiyel",1,0)</x:f>
        <x:v>0</x:v>
      </x:c>
      <x:c r="S101" t="n">
        <x:f>IF(J101="Teklif Bekliyor",1,0)</x:f>
        <x:v>0</x:v>
      </x:c>
    </x:row>
    <x:row r="102">
      <x:c r="L102" s="18"/>
      <x:c r="M102" s="18"/>
      <x:c r="P102" t="n">
        <x:f>IF(B102&lt;&gt;"",1,0)</x:f>
        <x:v>0</x:v>
      </x:c>
      <x:c r="Q102" t="n">
        <x:f>IF(J102="Aktif",1,0)</x:f>
        <x:v>0</x:v>
      </x:c>
      <x:c r="R102" t="n">
        <x:f>IF(C102="Potansiyel",1,0)</x:f>
        <x:v>0</x:v>
      </x:c>
      <x:c r="S102" t="n">
        <x:f>IF(J102="Teklif Bekliyor",1,0)</x:f>
        <x:v>0</x:v>
      </x:c>
    </x:row>
    <x:row r="103">
      <x:c r="L103" s="18"/>
      <x:c r="M103" s="18"/>
      <x:c r="P103" t="n">
        <x:f>IF(B103&lt;&gt;"",1,0)</x:f>
        <x:v>0</x:v>
      </x:c>
      <x:c r="Q103" t="n">
        <x:f>IF(J103="Aktif",1,0)</x:f>
        <x:v>0</x:v>
      </x:c>
      <x:c r="R103" t="n">
        <x:f>IF(C103="Potansiyel",1,0)</x:f>
        <x:v>0</x:v>
      </x:c>
      <x:c r="S103" t="n">
        <x:f>IF(J103="Teklif Bekliyor",1,0)</x:f>
        <x:v>0</x:v>
      </x:c>
    </x:row>
    <x:row r="104">
      <x:c r="L104" s="18"/>
      <x:c r="M104" s="18"/>
      <x:c r="P104" t="n">
        <x:f>IF(B104&lt;&gt;"",1,0)</x:f>
        <x:v>0</x:v>
      </x:c>
      <x:c r="Q104" t="n">
        <x:f>IF(J104="Aktif",1,0)</x:f>
        <x:v>0</x:v>
      </x:c>
      <x:c r="R104" t="n">
        <x:f>IF(C104="Potansiyel",1,0)</x:f>
        <x:v>0</x:v>
      </x:c>
      <x:c r="S104" t="n">
        <x:f>IF(J104="Teklif Bekliyor",1,0)</x:f>
        <x:v>0</x:v>
      </x:c>
    </x:row>
    <x:row r="105">
      <x:c r="L105" s="18"/>
      <x:c r="M105" s="18"/>
      <x:c r="P105" t="n">
        <x:f>IF(B105&lt;&gt;"",1,0)</x:f>
        <x:v>0</x:v>
      </x:c>
      <x:c r="Q105" t="n">
        <x:f>IF(J105="Aktif",1,0)</x:f>
        <x:v>0</x:v>
      </x:c>
      <x:c r="R105" t="n">
        <x:f>IF(C105="Potansiyel",1,0)</x:f>
        <x:v>0</x:v>
      </x:c>
      <x:c r="S105" t="n">
        <x:f>IF(J105="Teklif Bekliyor",1,0)</x:f>
        <x:v>0</x:v>
      </x:c>
    </x:row>
    <x:row r="106">
      <x:c r="L106" s="18"/>
      <x:c r="M106" s="18"/>
      <x:c r="P106" t="n">
        <x:f>IF(B106&lt;&gt;"",1,0)</x:f>
        <x:v>0</x:v>
      </x:c>
      <x:c r="Q106" t="n">
        <x:f>IF(J106="Aktif",1,0)</x:f>
        <x:v>0</x:v>
      </x:c>
      <x:c r="R106" t="n">
        <x:f>IF(C106="Potansiyel",1,0)</x:f>
        <x:v>0</x:v>
      </x:c>
      <x:c r="S106" t="n">
        <x:f>IF(J106="Teklif Bekliyor",1,0)</x:f>
        <x:v>0</x:v>
      </x:c>
    </x:row>
    <x:row r="107">
      <x:c r="L107" s="18"/>
      <x:c r="M107" s="18"/>
      <x:c r="P107" t="n">
        <x:f>IF(B107&lt;&gt;"",1,0)</x:f>
        <x:v>0</x:v>
      </x:c>
      <x:c r="Q107" t="n">
        <x:f>IF(J107="Aktif",1,0)</x:f>
        <x:v>0</x:v>
      </x:c>
      <x:c r="R107" t="n">
        <x:f>IF(C107="Potansiyel",1,0)</x:f>
        <x:v>0</x:v>
      </x:c>
      <x:c r="S107" t="n">
        <x:f>IF(J107="Teklif Bekliyor",1,0)</x:f>
        <x:v>0</x:v>
      </x:c>
    </x:row>
    <x:row r="108">
      <x:c r="L108" s="18"/>
      <x:c r="M108" s="18"/>
      <x:c r="P108" t="n">
        <x:f>IF(B108&lt;&gt;"",1,0)</x:f>
        <x:v>0</x:v>
      </x:c>
      <x:c r="Q108" t="n">
        <x:f>IF(J108="Aktif",1,0)</x:f>
        <x:v>0</x:v>
      </x:c>
      <x:c r="R108" t="n">
        <x:f>IF(C108="Potansiyel",1,0)</x:f>
        <x:v>0</x:v>
      </x:c>
      <x:c r="S108" t="n">
        <x:f>IF(J108="Teklif Bekliyor",1,0)</x:f>
        <x:v>0</x:v>
      </x:c>
    </x:row>
    <x:row r="109">
      <x:c r="L109" s="18"/>
      <x:c r="M109" s="18"/>
      <x:c r="P109" t="n">
        <x:f>IF(B109&lt;&gt;"",1,0)</x:f>
        <x:v>0</x:v>
      </x:c>
      <x:c r="Q109" t="n">
        <x:f>IF(J109="Aktif",1,0)</x:f>
        <x:v>0</x:v>
      </x:c>
      <x:c r="R109" t="n">
        <x:f>IF(C109="Potansiyel",1,0)</x:f>
        <x:v>0</x:v>
      </x:c>
      <x:c r="S109" t="n">
        <x:f>IF(J109="Teklif Bekliyor",1,0)</x:f>
        <x:v>0</x:v>
      </x:c>
    </x:row>
    <x:row r="110">
      <x:c r="L110" s="18"/>
      <x:c r="M110" s="18"/>
      <x:c r="P110" t="n">
        <x:f>IF(B110&lt;&gt;"",1,0)</x:f>
        <x:v>0</x:v>
      </x:c>
      <x:c r="Q110" t="n">
        <x:f>IF(J110="Aktif",1,0)</x:f>
        <x:v>0</x:v>
      </x:c>
      <x:c r="R110" t="n">
        <x:f>IF(C110="Potansiyel",1,0)</x:f>
        <x:v>0</x:v>
      </x:c>
      <x:c r="S110" t="n">
        <x:f>IF(J110="Teklif Bekliyor",1,0)</x:f>
        <x:v>0</x:v>
      </x:c>
    </x:row>
    <x:row r="111">
      <x:c r="L111" s="18"/>
      <x:c r="M111" s="18"/>
      <x:c r="P111" t="n">
        <x:f>IF(B111&lt;&gt;"",1,0)</x:f>
        <x:v>0</x:v>
      </x:c>
      <x:c r="Q111" t="n">
        <x:f>IF(J111="Aktif",1,0)</x:f>
        <x:v>0</x:v>
      </x:c>
      <x:c r="R111" t="n">
        <x:f>IF(C111="Potansiyel",1,0)</x:f>
        <x:v>0</x:v>
      </x:c>
      <x:c r="S111" t="n">
        <x:f>IF(J111="Teklif Bekliyor",1,0)</x:f>
        <x:v>0</x:v>
      </x:c>
    </x:row>
    <x:row r="112">
      <x:c r="L112" s="18"/>
      <x:c r="M112" s="18"/>
      <x:c r="P112" t="n">
        <x:f>IF(B112&lt;&gt;"",1,0)</x:f>
        <x:v>0</x:v>
      </x:c>
      <x:c r="Q112" t="n">
        <x:f>IF(J112="Aktif",1,0)</x:f>
        <x:v>0</x:v>
      </x:c>
      <x:c r="R112" t="n">
        <x:f>IF(C112="Potansiyel",1,0)</x:f>
        <x:v>0</x:v>
      </x:c>
      <x:c r="S112" t="n">
        <x:f>IF(J112="Teklif Bekliyor",1,0)</x:f>
        <x:v>0</x:v>
      </x:c>
    </x:row>
    <x:row r="113">
      <x:c r="L113" s="18"/>
      <x:c r="M113" s="18"/>
      <x:c r="P113" t="n">
        <x:f>IF(B113&lt;&gt;"",1,0)</x:f>
        <x:v>0</x:v>
      </x:c>
      <x:c r="Q113" t="n">
        <x:f>IF(J113="Aktif",1,0)</x:f>
        <x:v>0</x:v>
      </x:c>
      <x:c r="R113" t="n">
        <x:f>IF(C113="Potansiyel",1,0)</x:f>
        <x:v>0</x:v>
      </x:c>
      <x:c r="S113" t="n">
        <x:f>IF(J113="Teklif Bekliyor",1,0)</x:f>
        <x:v>0</x:v>
      </x:c>
    </x:row>
    <x:row r="114">
      <x:c r="L114" s="18"/>
      <x:c r="M114" s="18"/>
      <x:c r="P114" t="n">
        <x:f>IF(B114&lt;&gt;"",1,0)</x:f>
        <x:v>0</x:v>
      </x:c>
      <x:c r="Q114" t="n">
        <x:f>IF(J114="Aktif",1,0)</x:f>
        <x:v>0</x:v>
      </x:c>
      <x:c r="R114" t="n">
        <x:f>IF(C114="Potansiyel",1,0)</x:f>
        <x:v>0</x:v>
      </x:c>
      <x:c r="S114" t="n">
        <x:f>IF(J114="Teklif Bekliyor",1,0)</x:f>
        <x:v>0</x:v>
      </x:c>
    </x:row>
    <x:row r="115">
      <x:c r="L115" s="18"/>
      <x:c r="M115" s="18"/>
      <x:c r="P115" t="n">
        <x:f>IF(B115&lt;&gt;"",1,0)</x:f>
        <x:v>0</x:v>
      </x:c>
      <x:c r="Q115" t="n">
        <x:f>IF(J115="Aktif",1,0)</x:f>
        <x:v>0</x:v>
      </x:c>
      <x:c r="R115" t="n">
        <x:f>IF(C115="Potansiyel",1,0)</x:f>
        <x:v>0</x:v>
      </x:c>
      <x:c r="S115" t="n">
        <x:f>IF(J115="Teklif Bekliyor",1,0)</x:f>
        <x:v>0</x:v>
      </x:c>
    </x:row>
    <x:row r="116">
      <x:c r="L116" s="18"/>
      <x:c r="M116" s="18"/>
      <x:c r="P116" t="n">
        <x:f>IF(B116&lt;&gt;"",1,0)</x:f>
        <x:v>0</x:v>
      </x:c>
      <x:c r="Q116" t="n">
        <x:f>IF(J116="Aktif",1,0)</x:f>
        <x:v>0</x:v>
      </x:c>
      <x:c r="R116" t="n">
        <x:f>IF(C116="Potansiyel",1,0)</x:f>
        <x:v>0</x:v>
      </x:c>
      <x:c r="S116" t="n">
        <x:f>IF(J116="Teklif Bekliyor",1,0)</x:f>
        <x:v>0</x:v>
      </x:c>
    </x:row>
    <x:row r="117">
      <x:c r="L117" s="18"/>
      <x:c r="M117" s="18"/>
      <x:c r="P117" t="n">
        <x:f>IF(B117&lt;&gt;"",1,0)</x:f>
        <x:v>0</x:v>
      </x:c>
      <x:c r="Q117" t="n">
        <x:f>IF(J117="Aktif",1,0)</x:f>
        <x:v>0</x:v>
      </x:c>
      <x:c r="R117" t="n">
        <x:f>IF(C117="Potansiyel",1,0)</x:f>
        <x:v>0</x:v>
      </x:c>
      <x:c r="S117" t="n">
        <x:f>IF(J117="Teklif Bekliyor",1,0)</x:f>
        <x:v>0</x:v>
      </x:c>
    </x:row>
    <x:row r="118">
      <x:c r="L118" s="18"/>
      <x:c r="M118" s="18"/>
      <x:c r="P118" t="n">
        <x:f>IF(B118&lt;&gt;"",1,0)</x:f>
        <x:v>0</x:v>
      </x:c>
      <x:c r="Q118" t="n">
        <x:f>IF(J118="Aktif",1,0)</x:f>
        <x:v>0</x:v>
      </x:c>
      <x:c r="R118" t="n">
        <x:f>IF(C118="Potansiyel",1,0)</x:f>
        <x:v>0</x:v>
      </x:c>
      <x:c r="S118" t="n">
        <x:f>IF(J118="Teklif Bekliyor",1,0)</x:f>
        <x:v>0</x:v>
      </x:c>
    </x:row>
    <x:row r="119">
      <x:c r="L119" s="18"/>
      <x:c r="M119" s="18"/>
      <x:c r="P119" t="n">
        <x:f>IF(B119&lt;&gt;"",1,0)</x:f>
        <x:v>0</x:v>
      </x:c>
      <x:c r="Q119" t="n">
        <x:f>IF(J119="Aktif",1,0)</x:f>
        <x:v>0</x:v>
      </x:c>
      <x:c r="R119" t="n">
        <x:f>IF(C119="Potansiyel",1,0)</x:f>
        <x:v>0</x:v>
      </x:c>
      <x:c r="S119" t="n">
        <x:f>IF(J119="Teklif Bekliyor",1,0)</x:f>
        <x:v>0</x:v>
      </x:c>
    </x:row>
    <x:row r="120">
      <x:c r="L120" s="18"/>
      <x:c r="M120" s="18"/>
      <x:c r="P120" t="n">
        <x:f>IF(B120&lt;&gt;"",1,0)</x:f>
        <x:v>0</x:v>
      </x:c>
      <x:c r="Q120" t="n">
        <x:f>IF(J120="Aktif",1,0)</x:f>
        <x:v>0</x:v>
      </x:c>
      <x:c r="R120" t="n">
        <x:f>IF(C120="Potansiyel",1,0)</x:f>
        <x:v>0</x:v>
      </x:c>
      <x:c r="S120" t="n">
        <x:f>IF(J120="Teklif Bekliyor",1,0)</x:f>
        <x:v>0</x:v>
      </x:c>
    </x:row>
    <x:row r="121">
      <x:c r="L121" s="18"/>
      <x:c r="M121" s="18"/>
      <x:c r="P121" t="n">
        <x:f>IF(B121&lt;&gt;"",1,0)</x:f>
        <x:v>0</x:v>
      </x:c>
      <x:c r="Q121" t="n">
        <x:f>IF(J121="Aktif",1,0)</x:f>
        <x:v>0</x:v>
      </x:c>
      <x:c r="R121" t="n">
        <x:f>IF(C121="Potansiyel",1,0)</x:f>
        <x:v>0</x:v>
      </x:c>
      <x:c r="S121" t="n">
        <x:f>IF(J121="Teklif Bekliyor",1,0)</x:f>
        <x:v>0</x:v>
      </x:c>
    </x:row>
    <x:row r="122">
      <x:c r="L122" s="18"/>
      <x:c r="M122" s="18"/>
      <x:c r="P122" t="n">
        <x:f>IF(B122&lt;&gt;"",1,0)</x:f>
        <x:v>0</x:v>
      </x:c>
      <x:c r="Q122" t="n">
        <x:f>IF(J122="Aktif",1,0)</x:f>
        <x:v>0</x:v>
      </x:c>
      <x:c r="R122" t="n">
        <x:f>IF(C122="Potansiyel",1,0)</x:f>
        <x:v>0</x:v>
      </x:c>
      <x:c r="S122" t="n">
        <x:f>IF(J122="Teklif Bekliyor",1,0)</x:f>
        <x:v>0</x:v>
      </x:c>
    </x:row>
    <x:row r="123">
      <x:c r="L123" s="18"/>
      <x:c r="M123" s="18"/>
      <x:c r="P123" t="n">
        <x:f>IF(B123&lt;&gt;"",1,0)</x:f>
        <x:v>0</x:v>
      </x:c>
      <x:c r="Q123" t="n">
        <x:f>IF(J123="Aktif",1,0)</x:f>
        <x:v>0</x:v>
      </x:c>
      <x:c r="R123" t="n">
        <x:f>IF(C123="Potansiyel",1,0)</x:f>
        <x:v>0</x:v>
      </x:c>
      <x:c r="S123" t="n">
        <x:f>IF(J123="Teklif Bekliyor",1,0)</x:f>
        <x:v>0</x:v>
      </x:c>
    </x:row>
    <x:row r="124">
      <x:c r="L124" s="18"/>
      <x:c r="M124" s="18"/>
      <x:c r="P124" t="n">
        <x:f>IF(B124&lt;&gt;"",1,0)</x:f>
        <x:v>0</x:v>
      </x:c>
      <x:c r="Q124" t="n">
        <x:f>IF(J124="Aktif",1,0)</x:f>
        <x:v>0</x:v>
      </x:c>
      <x:c r="R124" t="n">
        <x:f>IF(C124="Potansiyel",1,0)</x:f>
        <x:v>0</x:v>
      </x:c>
      <x:c r="S124" t="n">
        <x:f>IF(J124="Teklif Bekliyor",1,0)</x:f>
        <x:v>0</x:v>
      </x:c>
    </x:row>
    <x:row r="125">
      <x:c r="L125" s="18"/>
      <x:c r="M125" s="18"/>
      <x:c r="P125" t="n">
        <x:f>IF(B125&lt;&gt;"",1,0)</x:f>
        <x:v>0</x:v>
      </x:c>
      <x:c r="Q125" t="n">
        <x:f>IF(J125="Aktif",1,0)</x:f>
        <x:v>0</x:v>
      </x:c>
      <x:c r="R125" t="n">
        <x:f>IF(C125="Potansiyel",1,0)</x:f>
        <x:v>0</x:v>
      </x:c>
      <x:c r="S125" t="n">
        <x:f>IF(J125="Teklif Bekliyor",1,0)</x:f>
        <x:v>0</x:v>
      </x:c>
    </x:row>
    <x:row r="126">
      <x:c r="L126" s="18"/>
      <x:c r="M126" s="18"/>
      <x:c r="P126" t="n">
        <x:f>IF(B126&lt;&gt;"",1,0)</x:f>
        <x:v>0</x:v>
      </x:c>
      <x:c r="Q126" t="n">
        <x:f>IF(J126="Aktif",1,0)</x:f>
        <x:v>0</x:v>
      </x:c>
      <x:c r="R126" t="n">
        <x:f>IF(C126="Potansiyel",1,0)</x:f>
        <x:v>0</x:v>
      </x:c>
      <x:c r="S126" t="n">
        <x:f>IF(J126="Teklif Bekliyor",1,0)</x:f>
        <x:v>0</x:v>
      </x:c>
    </x:row>
    <x:row r="127">
      <x:c r="L127" s="18"/>
      <x:c r="M127" s="18"/>
      <x:c r="P127" t="n">
        <x:f>IF(B127&lt;&gt;"",1,0)</x:f>
        <x:v>0</x:v>
      </x:c>
      <x:c r="Q127" t="n">
        <x:f>IF(J127="Aktif",1,0)</x:f>
        <x:v>0</x:v>
      </x:c>
      <x:c r="R127" t="n">
        <x:f>IF(C127="Potansiyel",1,0)</x:f>
        <x:v>0</x:v>
      </x:c>
      <x:c r="S127" t="n">
        <x:f>IF(J127="Teklif Bekliyor",1,0)</x:f>
        <x:v>0</x:v>
      </x:c>
    </x:row>
    <x:row r="128">
      <x:c r="L128" s="18"/>
      <x:c r="M128" s="18"/>
      <x:c r="P128" t="n">
        <x:f>IF(B128&lt;&gt;"",1,0)</x:f>
        <x:v>0</x:v>
      </x:c>
      <x:c r="Q128" t="n">
        <x:f>IF(J128="Aktif",1,0)</x:f>
        <x:v>0</x:v>
      </x:c>
      <x:c r="R128" t="n">
        <x:f>IF(C128="Potansiyel",1,0)</x:f>
        <x:v>0</x:v>
      </x:c>
      <x:c r="S128" t="n">
        <x:f>IF(J128="Teklif Bekliyor",1,0)</x:f>
        <x:v>0</x:v>
      </x:c>
    </x:row>
    <x:row r="129">
      <x:c r="L129" s="18"/>
      <x:c r="M129" s="18"/>
      <x:c r="P129" t="n">
        <x:f>IF(B129&lt;&gt;"",1,0)</x:f>
        <x:v>0</x:v>
      </x:c>
      <x:c r="Q129" t="n">
        <x:f>IF(J129="Aktif",1,0)</x:f>
        <x:v>0</x:v>
      </x:c>
      <x:c r="R129" t="n">
        <x:f>IF(C129="Potansiyel",1,0)</x:f>
        <x:v>0</x:v>
      </x:c>
      <x:c r="S129" t="n">
        <x:f>IF(J129="Teklif Bekliyor",1,0)</x:f>
        <x:v>0</x:v>
      </x:c>
    </x:row>
    <x:row r="130">
      <x:c r="L130" s="18"/>
      <x:c r="M130" s="18"/>
      <x:c r="P130" t="n">
        <x:f>IF(B130&lt;&gt;"",1,0)</x:f>
        <x:v>0</x:v>
      </x:c>
      <x:c r="Q130" t="n">
        <x:f>IF(J130="Aktif",1,0)</x:f>
        <x:v>0</x:v>
      </x:c>
      <x:c r="R130" t="n">
        <x:f>IF(C130="Potansiyel",1,0)</x:f>
        <x:v>0</x:v>
      </x:c>
      <x:c r="S130" t="n">
        <x:f>IF(J130="Teklif Bekliyor",1,0)</x:f>
        <x:v>0</x:v>
      </x:c>
    </x:row>
    <x:row r="131">
      <x:c r="L131" s="18"/>
      <x:c r="M131" s="18"/>
      <x:c r="P131" t="n">
        <x:f>IF(B131&lt;&gt;"",1,0)</x:f>
        <x:v>0</x:v>
      </x:c>
      <x:c r="Q131" t="n">
        <x:f>IF(J131="Aktif",1,0)</x:f>
        <x:v>0</x:v>
      </x:c>
      <x:c r="R131" t="n">
        <x:f>IF(C131="Potansiyel",1,0)</x:f>
        <x:v>0</x:v>
      </x:c>
      <x:c r="S131" t="n">
        <x:f>IF(J131="Teklif Bekliyor",1,0)</x:f>
        <x:v>0</x:v>
      </x:c>
    </x:row>
    <x:row r="132">
      <x:c r="L132" s="18"/>
      <x:c r="M132" s="18"/>
      <x:c r="P132" t="n">
        <x:f>IF(B132&lt;&gt;"",1,0)</x:f>
        <x:v>0</x:v>
      </x:c>
      <x:c r="Q132" t="n">
        <x:f>IF(J132="Aktif",1,0)</x:f>
        <x:v>0</x:v>
      </x:c>
      <x:c r="R132" t="n">
        <x:f>IF(C132="Potansiyel",1,0)</x:f>
        <x:v>0</x:v>
      </x:c>
      <x:c r="S132" t="n">
        <x:f>IF(J132="Teklif Bekliyor",1,0)</x:f>
        <x:v>0</x:v>
      </x:c>
    </x:row>
    <x:row r="133">
      <x:c r="L133" s="18"/>
      <x:c r="M133" s="18"/>
      <x:c r="P133" t="n">
        <x:f>IF(B133&lt;&gt;"",1,0)</x:f>
        <x:v>0</x:v>
      </x:c>
      <x:c r="Q133" t="n">
        <x:f>IF(J133="Aktif",1,0)</x:f>
        <x:v>0</x:v>
      </x:c>
      <x:c r="R133" t="n">
        <x:f>IF(C133="Potansiyel",1,0)</x:f>
        <x:v>0</x:v>
      </x:c>
      <x:c r="S133" t="n">
        <x:f>IF(J133="Teklif Bekliyor",1,0)</x:f>
        <x:v>0</x:v>
      </x:c>
    </x:row>
    <x:row r="134">
      <x:c r="L134" s="18"/>
      <x:c r="M134" s="18"/>
      <x:c r="P134" t="n">
        <x:f>IF(B134&lt;&gt;"",1,0)</x:f>
        <x:v>0</x:v>
      </x:c>
      <x:c r="Q134" t="n">
        <x:f>IF(J134="Aktif",1,0)</x:f>
        <x:v>0</x:v>
      </x:c>
      <x:c r="R134" t="n">
        <x:f>IF(C134="Potansiyel",1,0)</x:f>
        <x:v>0</x:v>
      </x:c>
      <x:c r="S134" t="n">
        <x:f>IF(J134="Teklif Bekliyor",1,0)</x:f>
        <x:v>0</x:v>
      </x:c>
    </x:row>
    <x:row r="135">
      <x:c r="L135" s="18"/>
      <x:c r="M135" s="18"/>
      <x:c r="P135" t="n">
        <x:f>IF(B135&lt;&gt;"",1,0)</x:f>
        <x:v>0</x:v>
      </x:c>
      <x:c r="Q135" t="n">
        <x:f>IF(J135="Aktif",1,0)</x:f>
        <x:v>0</x:v>
      </x:c>
      <x:c r="R135" t="n">
        <x:f>IF(C135="Potansiyel",1,0)</x:f>
        <x:v>0</x:v>
      </x:c>
      <x:c r="S135" t="n">
        <x:f>IF(J135="Teklif Bekliyor",1,0)</x:f>
        <x:v>0</x:v>
      </x:c>
    </x:row>
    <x:row r="136">
      <x:c r="L136" s="18"/>
      <x:c r="M136" s="18"/>
      <x:c r="P136" t="n">
        <x:f>IF(B136&lt;&gt;"",1,0)</x:f>
        <x:v>0</x:v>
      </x:c>
      <x:c r="Q136" t="n">
        <x:f>IF(J136="Aktif",1,0)</x:f>
        <x:v>0</x:v>
      </x:c>
      <x:c r="R136" t="n">
        <x:f>IF(C136="Potansiyel",1,0)</x:f>
        <x:v>0</x:v>
      </x:c>
      <x:c r="S136" t="n">
        <x:f>IF(J136="Teklif Bekliyor",1,0)</x:f>
        <x:v>0</x:v>
      </x:c>
    </x:row>
    <x:row r="137">
      <x:c r="L137" s="18"/>
      <x:c r="M137" s="18"/>
      <x:c r="P137" t="n">
        <x:f>IF(B137&lt;&gt;"",1,0)</x:f>
        <x:v>0</x:v>
      </x:c>
      <x:c r="Q137" t="n">
        <x:f>IF(J137="Aktif",1,0)</x:f>
        <x:v>0</x:v>
      </x:c>
      <x:c r="R137" t="n">
        <x:f>IF(C137="Potansiyel",1,0)</x:f>
        <x:v>0</x:v>
      </x:c>
      <x:c r="S137" t="n">
        <x:f>IF(J137="Teklif Bekliyor",1,0)</x:f>
        <x:v>0</x:v>
      </x:c>
    </x:row>
    <x:row r="138">
      <x:c r="L138" s="18"/>
      <x:c r="M138" s="18"/>
      <x:c r="P138" t="n">
        <x:f>IF(B138&lt;&gt;"",1,0)</x:f>
        <x:v>0</x:v>
      </x:c>
      <x:c r="Q138" t="n">
        <x:f>IF(J138="Aktif",1,0)</x:f>
        <x:v>0</x:v>
      </x:c>
      <x:c r="R138" t="n">
        <x:f>IF(C138="Potansiyel",1,0)</x:f>
        <x:v>0</x:v>
      </x:c>
      <x:c r="S138" t="n">
        <x:f>IF(J138="Teklif Bekliyor",1,0)</x:f>
        <x:v>0</x:v>
      </x:c>
    </x:row>
    <x:row r="139">
      <x:c r="L139" s="18"/>
      <x:c r="M139" s="18"/>
      <x:c r="P139" t="n">
        <x:f>IF(B139&lt;&gt;"",1,0)</x:f>
        <x:v>0</x:v>
      </x:c>
      <x:c r="Q139" t="n">
        <x:f>IF(J139="Aktif",1,0)</x:f>
        <x:v>0</x:v>
      </x:c>
      <x:c r="R139" t="n">
        <x:f>IF(C139="Potansiyel",1,0)</x:f>
        <x:v>0</x:v>
      </x:c>
      <x:c r="S139" t="n">
        <x:f>IF(J139="Teklif Bekliyor",1,0)</x:f>
        <x:v>0</x:v>
      </x:c>
    </x:row>
    <x:row r="140">
      <x:c r="L140" s="18"/>
      <x:c r="M140" s="18"/>
      <x:c r="P140" t="n">
        <x:f>IF(B140&lt;&gt;"",1,0)</x:f>
        <x:v>0</x:v>
      </x:c>
      <x:c r="Q140" t="n">
        <x:f>IF(J140="Aktif",1,0)</x:f>
        <x:v>0</x:v>
      </x:c>
      <x:c r="R140" t="n">
        <x:f>IF(C140="Potansiyel",1,0)</x:f>
        <x:v>0</x:v>
      </x:c>
      <x:c r="S140" t="n">
        <x:f>IF(J140="Teklif Bekliyor",1,0)</x:f>
        <x:v>0</x:v>
      </x:c>
    </x:row>
    <x:row r="141">
      <x:c r="L141" s="18"/>
      <x:c r="M141" s="18"/>
      <x:c r="P141" t="n">
        <x:f>IF(B141&lt;&gt;"",1,0)</x:f>
        <x:v>0</x:v>
      </x:c>
      <x:c r="Q141" t="n">
        <x:f>IF(J141="Aktif",1,0)</x:f>
        <x:v>0</x:v>
      </x:c>
      <x:c r="R141" t="n">
        <x:f>IF(C141="Potansiyel",1,0)</x:f>
        <x:v>0</x:v>
      </x:c>
      <x:c r="S141" t="n">
        <x:f>IF(J141="Teklif Bekliyor",1,0)</x:f>
        <x:v>0</x:v>
      </x:c>
    </x:row>
    <x:row r="142">
      <x:c r="L142" s="18"/>
      <x:c r="M142" s="18"/>
      <x:c r="P142" t="n">
        <x:f>IF(B142&lt;&gt;"",1,0)</x:f>
        <x:v>0</x:v>
      </x:c>
      <x:c r="Q142" t="n">
        <x:f>IF(J142="Aktif",1,0)</x:f>
        <x:v>0</x:v>
      </x:c>
      <x:c r="R142" t="n">
        <x:f>IF(C142="Potansiyel",1,0)</x:f>
        <x:v>0</x:v>
      </x:c>
      <x:c r="S142" t="n">
        <x:f>IF(J142="Teklif Bekliyor",1,0)</x:f>
        <x:v>0</x:v>
      </x:c>
    </x:row>
    <x:row r="143">
      <x:c r="L143" s="18"/>
      <x:c r="M143" s="18"/>
      <x:c r="P143" t="n">
        <x:f>IF(B143&lt;&gt;"",1,0)</x:f>
        <x:v>0</x:v>
      </x:c>
      <x:c r="Q143" t="n">
        <x:f>IF(J143="Aktif",1,0)</x:f>
        <x:v>0</x:v>
      </x:c>
      <x:c r="R143" t="n">
        <x:f>IF(C143="Potansiyel",1,0)</x:f>
        <x:v>0</x:v>
      </x:c>
      <x:c r="S143" t="n">
        <x:f>IF(J143="Teklif Bekliyor",1,0)</x:f>
        <x:v>0</x:v>
      </x:c>
    </x:row>
    <x:row r="144">
      <x:c r="L144" s="18"/>
      <x:c r="M144" s="18"/>
      <x:c r="P144" t="n">
        <x:f>IF(B144&lt;&gt;"",1,0)</x:f>
        <x:v>0</x:v>
      </x:c>
      <x:c r="Q144" t="n">
        <x:f>IF(J144="Aktif",1,0)</x:f>
        <x:v>0</x:v>
      </x:c>
      <x:c r="R144" t="n">
        <x:f>IF(C144="Potansiyel",1,0)</x:f>
        <x:v>0</x:v>
      </x:c>
      <x:c r="S144" t="n">
        <x:f>IF(J144="Teklif Bekliyor",1,0)</x:f>
        <x:v>0</x:v>
      </x:c>
    </x:row>
    <x:row r="145">
      <x:c r="L145" s="18"/>
      <x:c r="M145" s="18"/>
      <x:c r="P145" t="n">
        <x:f>IF(B145&lt;&gt;"",1,0)</x:f>
        <x:v>0</x:v>
      </x:c>
      <x:c r="Q145" t="n">
        <x:f>IF(J145="Aktif",1,0)</x:f>
        <x:v>0</x:v>
      </x:c>
      <x:c r="R145" t="n">
        <x:f>IF(C145="Potansiyel",1,0)</x:f>
        <x:v>0</x:v>
      </x:c>
      <x:c r="S145" t="n">
        <x:f>IF(J145="Teklif Bekliyor",1,0)</x:f>
        <x:v>0</x:v>
      </x:c>
    </x:row>
    <x:row r="146">
      <x:c r="L146" s="18"/>
      <x:c r="M146" s="18"/>
      <x:c r="P146" t="n">
        <x:f>IF(B146&lt;&gt;"",1,0)</x:f>
        <x:v>0</x:v>
      </x:c>
      <x:c r="Q146" t="n">
        <x:f>IF(J146="Aktif",1,0)</x:f>
        <x:v>0</x:v>
      </x:c>
      <x:c r="R146" t="n">
        <x:f>IF(C146="Potansiyel",1,0)</x:f>
        <x:v>0</x:v>
      </x:c>
      <x:c r="S146" t="n">
        <x:f>IF(J146="Teklif Bekliyor",1,0)</x:f>
        <x:v>0</x:v>
      </x:c>
    </x:row>
    <x:row r="147">
      <x:c r="L147" s="18"/>
      <x:c r="M147" s="18"/>
      <x:c r="P147" t="n">
        <x:f>IF(B147&lt;&gt;"",1,0)</x:f>
        <x:v>0</x:v>
      </x:c>
      <x:c r="Q147" t="n">
        <x:f>IF(J147="Aktif",1,0)</x:f>
        <x:v>0</x:v>
      </x:c>
      <x:c r="R147" t="n">
        <x:f>IF(C147="Potansiyel",1,0)</x:f>
        <x:v>0</x:v>
      </x:c>
      <x:c r="S147" t="n">
        <x:f>IF(J147="Teklif Bekliyor",1,0)</x:f>
        <x:v>0</x:v>
      </x:c>
    </x:row>
    <x:row r="148">
      <x:c r="L148" s="18"/>
      <x:c r="M148" s="18"/>
      <x:c r="P148" t="n">
        <x:f>IF(B148&lt;&gt;"",1,0)</x:f>
        <x:v>0</x:v>
      </x:c>
      <x:c r="Q148" t="n">
        <x:f>IF(J148="Aktif",1,0)</x:f>
        <x:v>0</x:v>
      </x:c>
      <x:c r="R148" t="n">
        <x:f>IF(C148="Potansiyel",1,0)</x:f>
        <x:v>0</x:v>
      </x:c>
      <x:c r="S148" t="n">
        <x:f>IF(J148="Teklif Bekliyor",1,0)</x:f>
        <x:v>0</x:v>
      </x:c>
    </x:row>
    <x:row r="149">
      <x:c r="L149" s="18"/>
      <x:c r="M149" s="18"/>
      <x:c r="P149" t="n">
        <x:f>IF(B149&lt;&gt;"",1,0)</x:f>
        <x:v>0</x:v>
      </x:c>
      <x:c r="Q149" t="n">
        <x:f>IF(J149="Aktif",1,0)</x:f>
        <x:v>0</x:v>
      </x:c>
      <x:c r="R149" t="n">
        <x:f>IF(C149="Potansiyel",1,0)</x:f>
        <x:v>0</x:v>
      </x:c>
      <x:c r="S149" t="n">
        <x:f>IF(J149="Teklif Bekliyor",1,0)</x:f>
        <x:v>0</x:v>
      </x:c>
    </x:row>
    <x:row r="150">
      <x:c r="L150" s="18"/>
      <x:c r="M150" s="18"/>
      <x:c r="P150" t="n">
        <x:f>IF(B150&lt;&gt;"",1,0)</x:f>
        <x:v>0</x:v>
      </x:c>
      <x:c r="Q150" t="n">
        <x:f>IF(J150="Aktif",1,0)</x:f>
        <x:v>0</x:v>
      </x:c>
      <x:c r="R150" t="n">
        <x:f>IF(C150="Potansiyel",1,0)</x:f>
        <x:v>0</x:v>
      </x:c>
      <x:c r="S150" t="n">
        <x:f>IF(J150="Teklif Bekliyor",1,0)</x:f>
        <x:v>0</x:v>
      </x:c>
    </x:row>
    <x:row r="151">
      <x:c r="L151" s="18"/>
      <x:c r="M151" s="18"/>
      <x:c r="P151" t="n">
        <x:f>IF(B151&lt;&gt;"",1,0)</x:f>
        <x:v>0</x:v>
      </x:c>
      <x:c r="Q151" t="n">
        <x:f>IF(J151="Aktif",1,0)</x:f>
        <x:v>0</x:v>
      </x:c>
      <x:c r="R151" t="n">
        <x:f>IF(C151="Potansiyel",1,0)</x:f>
        <x:v>0</x:v>
      </x:c>
      <x:c r="S151" t="n">
        <x:f>IF(J151="Teklif Bekliyor",1,0)</x:f>
        <x:v>0</x:v>
      </x:c>
    </x:row>
    <x:row r="152">
      <x:c r="L152" s="18"/>
      <x:c r="M152" s="18"/>
      <x:c r="P152" t="n">
        <x:f>IF(B152&lt;&gt;"",1,0)</x:f>
        <x:v>0</x:v>
      </x:c>
      <x:c r="Q152" t="n">
        <x:f>IF(J152="Aktif",1,0)</x:f>
        <x:v>0</x:v>
      </x:c>
      <x:c r="R152" t="n">
        <x:f>IF(C152="Potansiyel",1,0)</x:f>
        <x:v>0</x:v>
      </x:c>
      <x:c r="S152" t="n">
        <x:f>IF(J152="Teklif Bekliyor",1,0)</x:f>
        <x:v>0</x:v>
      </x:c>
    </x:row>
    <x:row r="153">
      <x:c r="L153" s="18"/>
      <x:c r="M153" s="18"/>
      <x:c r="P153" t="n">
        <x:f>IF(B153&lt;&gt;"",1,0)</x:f>
        <x:v>0</x:v>
      </x:c>
      <x:c r="Q153" t="n">
        <x:f>IF(J153="Aktif",1,0)</x:f>
        <x:v>0</x:v>
      </x:c>
      <x:c r="R153" t="n">
        <x:f>IF(C153="Potansiyel",1,0)</x:f>
        <x:v>0</x:v>
      </x:c>
      <x:c r="S153" t="n">
        <x:f>IF(J153="Teklif Bekliyor",1,0)</x:f>
        <x:v>0</x:v>
      </x:c>
    </x:row>
    <x:row r="154">
      <x:c r="L154" s="18"/>
      <x:c r="M154" s="18"/>
      <x:c r="P154" t="n">
        <x:f>IF(B154&lt;&gt;"",1,0)</x:f>
        <x:v>0</x:v>
      </x:c>
      <x:c r="Q154" t="n">
        <x:f>IF(J154="Aktif",1,0)</x:f>
        <x:v>0</x:v>
      </x:c>
      <x:c r="R154" t="n">
        <x:f>IF(C154="Potansiyel",1,0)</x:f>
        <x:v>0</x:v>
      </x:c>
      <x:c r="S154" t="n">
        <x:f>IF(J154="Teklif Bekliyor",1,0)</x:f>
        <x:v>0</x:v>
      </x:c>
    </x:row>
    <x:row r="155">
      <x:c r="L155" s="18"/>
      <x:c r="M155" s="18"/>
      <x:c r="P155" t="n">
        <x:f>IF(B155&lt;&gt;"",1,0)</x:f>
        <x:v>0</x:v>
      </x:c>
      <x:c r="Q155" t="n">
        <x:f>IF(J155="Aktif",1,0)</x:f>
        <x:v>0</x:v>
      </x:c>
      <x:c r="R155" t="n">
        <x:f>IF(C155="Potansiyel",1,0)</x:f>
        <x:v>0</x:v>
      </x:c>
      <x:c r="S155" t="n">
        <x:f>IF(J155="Teklif Bekliyor",1,0)</x:f>
        <x:v>0</x:v>
      </x:c>
    </x:row>
    <x:row r="156">
      <x:c r="L156" s="18"/>
      <x:c r="M156" s="18"/>
      <x:c r="P156" t="n">
        <x:f>IF(B156&lt;&gt;"",1,0)</x:f>
        <x:v>0</x:v>
      </x:c>
      <x:c r="Q156" t="n">
        <x:f>IF(J156="Aktif",1,0)</x:f>
        <x:v>0</x:v>
      </x:c>
      <x:c r="R156" t="n">
        <x:f>IF(C156="Potansiyel",1,0)</x:f>
        <x:v>0</x:v>
      </x:c>
      <x:c r="S156" t="n">
        <x:f>IF(J156="Teklif Bekliyor",1,0)</x:f>
        <x:v>0</x:v>
      </x:c>
    </x:row>
    <x:row r="157">
      <x:c r="L157" s="18"/>
      <x:c r="M157" s="18"/>
      <x:c r="P157" t="n">
        <x:f>IF(B157&lt;&gt;"",1,0)</x:f>
        <x:v>0</x:v>
      </x:c>
      <x:c r="Q157" t="n">
        <x:f>IF(J157="Aktif",1,0)</x:f>
        <x:v>0</x:v>
      </x:c>
      <x:c r="R157" t="n">
        <x:f>IF(C157="Potansiyel",1,0)</x:f>
        <x:v>0</x:v>
      </x:c>
      <x:c r="S157" t="n">
        <x:f>IF(J157="Teklif Bekliyor",1,0)</x:f>
        <x:v>0</x:v>
      </x:c>
    </x:row>
    <x:row r="158">
      <x:c r="L158" s="18"/>
      <x:c r="M158" s="18"/>
      <x:c r="P158" t="n">
        <x:f>IF(B158&lt;&gt;"",1,0)</x:f>
        <x:v>0</x:v>
      </x:c>
      <x:c r="Q158" t="n">
        <x:f>IF(J158="Aktif",1,0)</x:f>
        <x:v>0</x:v>
      </x:c>
      <x:c r="R158" t="n">
        <x:f>IF(C158="Potansiyel",1,0)</x:f>
        <x:v>0</x:v>
      </x:c>
      <x:c r="S158" t="n">
        <x:f>IF(J158="Teklif Bekliyor",1,0)</x:f>
        <x:v>0</x:v>
      </x:c>
    </x:row>
    <x:row r="159">
      <x:c r="L159" s="18"/>
      <x:c r="M159" s="18"/>
      <x:c r="P159" t="n">
        <x:f>IF(B159&lt;&gt;"",1,0)</x:f>
        <x:v>0</x:v>
      </x:c>
      <x:c r="Q159" t="n">
        <x:f>IF(J159="Aktif",1,0)</x:f>
        <x:v>0</x:v>
      </x:c>
      <x:c r="R159" t="n">
        <x:f>IF(C159="Potansiyel",1,0)</x:f>
        <x:v>0</x:v>
      </x:c>
      <x:c r="S159" t="n">
        <x:f>IF(J159="Teklif Bekliyor",1,0)</x:f>
        <x:v>0</x:v>
      </x:c>
    </x:row>
    <x:row r="160">
      <x:c r="L160" s="18"/>
      <x:c r="M160" s="18"/>
      <x:c r="P160" t="n">
        <x:f>IF(B160&lt;&gt;"",1,0)</x:f>
        <x:v>0</x:v>
      </x:c>
      <x:c r="Q160" t="n">
        <x:f>IF(J160="Aktif",1,0)</x:f>
        <x:v>0</x:v>
      </x:c>
      <x:c r="R160" t="n">
        <x:f>IF(C160="Potansiyel",1,0)</x:f>
        <x:v>0</x:v>
      </x:c>
      <x:c r="S160" t="n">
        <x:f>IF(J160="Teklif Bekliyor",1,0)</x:f>
        <x:v>0</x:v>
      </x:c>
    </x:row>
    <x:row r="161">
      <x:c r="L161" s="18"/>
      <x:c r="M161" s="18"/>
      <x:c r="P161" t="n">
        <x:f>IF(B161&lt;&gt;"",1,0)</x:f>
        <x:v>0</x:v>
      </x:c>
      <x:c r="Q161" t="n">
        <x:f>IF(J161="Aktif",1,0)</x:f>
        <x:v>0</x:v>
      </x:c>
      <x:c r="R161" t="n">
        <x:f>IF(C161="Potansiyel",1,0)</x:f>
        <x:v>0</x:v>
      </x:c>
      <x:c r="S161" t="n">
        <x:f>IF(J161="Teklif Bekliyor",1,0)</x:f>
        <x:v>0</x:v>
      </x:c>
    </x:row>
    <x:row r="162">
      <x:c r="L162" s="18"/>
      <x:c r="M162" s="18"/>
      <x:c r="P162" t="n">
        <x:f>IF(B162&lt;&gt;"",1,0)</x:f>
        <x:v>0</x:v>
      </x:c>
      <x:c r="Q162" t="n">
        <x:f>IF(J162="Aktif",1,0)</x:f>
        <x:v>0</x:v>
      </x:c>
      <x:c r="R162" t="n">
        <x:f>IF(C162="Potansiyel",1,0)</x:f>
        <x:v>0</x:v>
      </x:c>
      <x:c r="S162" t="n">
        <x:f>IF(J162="Teklif Bekliyor",1,0)</x:f>
        <x:v>0</x:v>
      </x:c>
    </x:row>
    <x:row r="163">
      <x:c r="L163" s="18"/>
      <x:c r="M163" s="18"/>
      <x:c r="P163" t="n">
        <x:f>IF(B163&lt;&gt;"",1,0)</x:f>
        <x:v>0</x:v>
      </x:c>
      <x:c r="Q163" t="n">
        <x:f>IF(J163="Aktif",1,0)</x:f>
        <x:v>0</x:v>
      </x:c>
      <x:c r="R163" t="n">
        <x:f>IF(C163="Potansiyel",1,0)</x:f>
        <x:v>0</x:v>
      </x:c>
      <x:c r="S163" t="n">
        <x:f>IF(J163="Teklif Bekliyor",1,0)</x:f>
        <x:v>0</x:v>
      </x:c>
    </x:row>
    <x:row r="164">
      <x:c r="L164" s="18"/>
      <x:c r="M164" s="18"/>
      <x:c r="P164" t="n">
        <x:f>IF(B164&lt;&gt;"",1,0)</x:f>
        <x:v>0</x:v>
      </x:c>
      <x:c r="Q164" t="n">
        <x:f>IF(J164="Aktif",1,0)</x:f>
        <x:v>0</x:v>
      </x:c>
      <x:c r="R164" t="n">
        <x:f>IF(C164="Potansiyel",1,0)</x:f>
        <x:v>0</x:v>
      </x:c>
      <x:c r="S164" t="n">
        <x:f>IF(J164="Teklif Bekliyor",1,0)</x:f>
        <x:v>0</x:v>
      </x:c>
    </x:row>
    <x:row r="165">
      <x:c r="L165" s="18"/>
      <x:c r="M165" s="18"/>
      <x:c r="P165" t="n">
        <x:f>IF(B165&lt;&gt;"",1,0)</x:f>
        <x:v>0</x:v>
      </x:c>
      <x:c r="Q165" t="n">
        <x:f>IF(J165="Aktif",1,0)</x:f>
        <x:v>0</x:v>
      </x:c>
      <x:c r="R165" t="n">
        <x:f>IF(C165="Potansiyel",1,0)</x:f>
        <x:v>0</x:v>
      </x:c>
      <x:c r="S165" t="n">
        <x:f>IF(J165="Teklif Bekliyor",1,0)</x:f>
        <x:v>0</x:v>
      </x:c>
    </x:row>
    <x:row r="166">
      <x:c r="L166" s="18"/>
      <x:c r="M166" s="18"/>
      <x:c r="P166" t="n">
        <x:f>IF(B166&lt;&gt;"",1,0)</x:f>
        <x:v>0</x:v>
      </x:c>
      <x:c r="Q166" t="n">
        <x:f>IF(J166="Aktif",1,0)</x:f>
        <x:v>0</x:v>
      </x:c>
      <x:c r="R166" t="n">
        <x:f>IF(C166="Potansiyel",1,0)</x:f>
        <x:v>0</x:v>
      </x:c>
      <x:c r="S166" t="n">
        <x:f>IF(J166="Teklif Bekliyor",1,0)</x:f>
        <x:v>0</x:v>
      </x:c>
    </x:row>
    <x:row r="167">
      <x:c r="L167" s="18"/>
      <x:c r="M167" s="18"/>
      <x:c r="P167" t="n">
        <x:f>IF(B167&lt;&gt;"",1,0)</x:f>
        <x:v>0</x:v>
      </x:c>
      <x:c r="Q167" t="n">
        <x:f>IF(J167="Aktif",1,0)</x:f>
        <x:v>0</x:v>
      </x:c>
      <x:c r="R167" t="n">
        <x:f>IF(C167="Potansiyel",1,0)</x:f>
        <x:v>0</x:v>
      </x:c>
      <x:c r="S167" t="n">
        <x:f>IF(J167="Teklif Bekliyor",1,0)</x:f>
        <x:v>0</x:v>
      </x:c>
    </x:row>
    <x:row r="168">
      <x:c r="L168" s="18"/>
      <x:c r="M168" s="18"/>
      <x:c r="P168" t="n">
        <x:f>IF(B168&lt;&gt;"",1,0)</x:f>
        <x:v>0</x:v>
      </x:c>
      <x:c r="Q168" t="n">
        <x:f>IF(J168="Aktif",1,0)</x:f>
        <x:v>0</x:v>
      </x:c>
      <x:c r="R168" t="n">
        <x:f>IF(C168="Potansiyel",1,0)</x:f>
        <x:v>0</x:v>
      </x:c>
      <x:c r="S168" t="n">
        <x:f>IF(J168="Teklif Bekliyor",1,0)</x:f>
        <x:v>0</x:v>
      </x:c>
    </x:row>
    <x:row r="169">
      <x:c r="L169" s="18"/>
      <x:c r="M169" s="18"/>
      <x:c r="P169" t="n">
        <x:f>IF(B169&lt;&gt;"",1,0)</x:f>
        <x:v>0</x:v>
      </x:c>
      <x:c r="Q169" t="n">
        <x:f>IF(J169="Aktif",1,0)</x:f>
        <x:v>0</x:v>
      </x:c>
      <x:c r="R169" t="n">
        <x:f>IF(C169="Potansiyel",1,0)</x:f>
        <x:v>0</x:v>
      </x:c>
      <x:c r="S169" t="n">
        <x:f>IF(J169="Teklif Bekliyor",1,0)</x:f>
        <x:v>0</x:v>
      </x:c>
    </x:row>
    <x:row r="170">
      <x:c r="L170" s="18"/>
      <x:c r="M170" s="18"/>
      <x:c r="P170" t="n">
        <x:f>IF(B170&lt;&gt;"",1,0)</x:f>
        <x:v>0</x:v>
      </x:c>
      <x:c r="Q170" t="n">
        <x:f>IF(J170="Aktif",1,0)</x:f>
        <x:v>0</x:v>
      </x:c>
      <x:c r="R170" t="n">
        <x:f>IF(C170="Potansiyel",1,0)</x:f>
        <x:v>0</x:v>
      </x:c>
      <x:c r="S170" t="n">
        <x:f>IF(J170="Teklif Bekliyor",1,0)</x:f>
        <x:v>0</x:v>
      </x:c>
    </x:row>
    <x:row r="171">
      <x:c r="L171" s="18"/>
      <x:c r="M171" s="18"/>
      <x:c r="P171" t="n">
        <x:f>IF(B171&lt;&gt;"",1,0)</x:f>
        <x:v>0</x:v>
      </x:c>
      <x:c r="Q171" t="n">
        <x:f>IF(J171="Aktif",1,0)</x:f>
        <x:v>0</x:v>
      </x:c>
      <x:c r="R171" t="n">
        <x:f>IF(C171="Potansiyel",1,0)</x:f>
        <x:v>0</x:v>
      </x:c>
      <x:c r="S171" t="n">
        <x:f>IF(J171="Teklif Bekliyor",1,0)</x:f>
        <x:v>0</x:v>
      </x:c>
    </x:row>
    <x:row r="172">
      <x:c r="L172" s="18"/>
      <x:c r="M172" s="18"/>
      <x:c r="P172" t="n">
        <x:f>IF(B172&lt;&gt;"",1,0)</x:f>
        <x:v>0</x:v>
      </x:c>
      <x:c r="Q172" t="n">
        <x:f>IF(J172="Aktif",1,0)</x:f>
        <x:v>0</x:v>
      </x:c>
      <x:c r="R172" t="n">
        <x:f>IF(C172="Potansiyel",1,0)</x:f>
        <x:v>0</x:v>
      </x:c>
      <x:c r="S172" t="n">
        <x:f>IF(J172="Teklif Bekliyor",1,0)</x:f>
        <x:v>0</x:v>
      </x:c>
    </x:row>
    <x:row r="173">
      <x:c r="L173" s="18"/>
      <x:c r="M173" s="18"/>
      <x:c r="P173" t="n">
        <x:f>IF(B173&lt;&gt;"",1,0)</x:f>
        <x:v>0</x:v>
      </x:c>
      <x:c r="Q173" t="n">
        <x:f>IF(J173="Aktif",1,0)</x:f>
        <x:v>0</x:v>
      </x:c>
      <x:c r="R173" t="n">
        <x:f>IF(C173="Potansiyel",1,0)</x:f>
        <x:v>0</x:v>
      </x:c>
      <x:c r="S173" t="n">
        <x:f>IF(J173="Teklif Bekliyor",1,0)</x:f>
        <x:v>0</x:v>
      </x:c>
    </x:row>
    <x:row r="174">
      <x:c r="L174" s="18"/>
      <x:c r="M174" s="18"/>
      <x:c r="P174" t="n">
        <x:f>IF(B174&lt;&gt;"",1,0)</x:f>
        <x:v>0</x:v>
      </x:c>
      <x:c r="Q174" t="n">
        <x:f>IF(J174="Aktif",1,0)</x:f>
        <x:v>0</x:v>
      </x:c>
      <x:c r="R174" t="n">
        <x:f>IF(C174="Potansiyel",1,0)</x:f>
        <x:v>0</x:v>
      </x:c>
      <x:c r="S174" t="n">
        <x:f>IF(J174="Teklif Bekliyor",1,0)</x:f>
        <x:v>0</x:v>
      </x:c>
    </x:row>
    <x:row r="175">
      <x:c r="L175" s="18"/>
      <x:c r="M175" s="18"/>
      <x:c r="P175" t="n">
        <x:f>IF(B175&lt;&gt;"",1,0)</x:f>
        <x:v>0</x:v>
      </x:c>
      <x:c r="Q175" t="n">
        <x:f>IF(J175="Aktif",1,0)</x:f>
        <x:v>0</x:v>
      </x:c>
      <x:c r="R175" t="n">
        <x:f>IF(C175="Potansiyel",1,0)</x:f>
        <x:v>0</x:v>
      </x:c>
      <x:c r="S175" t="n">
        <x:f>IF(J175="Teklif Bekliyor",1,0)</x:f>
        <x:v>0</x:v>
      </x:c>
    </x:row>
    <x:row r="176">
      <x:c r="L176" s="18"/>
      <x:c r="M176" s="18"/>
      <x:c r="P176" t="n">
        <x:f>IF(B176&lt;&gt;"",1,0)</x:f>
        <x:v>0</x:v>
      </x:c>
      <x:c r="Q176" t="n">
        <x:f>IF(J176="Aktif",1,0)</x:f>
        <x:v>0</x:v>
      </x:c>
      <x:c r="R176" t="n">
        <x:f>IF(C176="Potansiyel",1,0)</x:f>
        <x:v>0</x:v>
      </x:c>
      <x:c r="S176" t="n">
        <x:f>IF(J176="Teklif Bekliyor",1,0)</x:f>
        <x:v>0</x:v>
      </x:c>
    </x:row>
    <x:row r="177">
      <x:c r="L177" s="18"/>
      <x:c r="M177" s="18"/>
      <x:c r="P177" t="n">
        <x:f>IF(B177&lt;&gt;"",1,0)</x:f>
        <x:v>0</x:v>
      </x:c>
      <x:c r="Q177" t="n">
        <x:f>IF(J177="Aktif",1,0)</x:f>
        <x:v>0</x:v>
      </x:c>
      <x:c r="R177" t="n">
        <x:f>IF(C177="Potansiyel",1,0)</x:f>
        <x:v>0</x:v>
      </x:c>
      <x:c r="S177" t="n">
        <x:f>IF(J177="Teklif Bekliyor",1,0)</x:f>
        <x:v>0</x:v>
      </x:c>
    </x:row>
    <x:row r="178">
      <x:c r="L178" s="18"/>
      <x:c r="M178" s="18"/>
      <x:c r="P178" t="n">
        <x:f>IF(B178&lt;&gt;"",1,0)</x:f>
        <x:v>0</x:v>
      </x:c>
      <x:c r="Q178" t="n">
        <x:f>IF(J178="Aktif",1,0)</x:f>
        <x:v>0</x:v>
      </x:c>
      <x:c r="R178" t="n">
        <x:f>IF(C178="Potansiyel",1,0)</x:f>
        <x:v>0</x:v>
      </x:c>
      <x:c r="S178" t="n">
        <x:f>IF(J178="Teklif Bekliyor",1,0)</x:f>
        <x:v>0</x:v>
      </x:c>
    </x:row>
    <x:row r="179">
      <x:c r="L179" s="18"/>
      <x:c r="M179" s="18"/>
      <x:c r="P179" t="n">
        <x:f>IF(B179&lt;&gt;"",1,0)</x:f>
        <x:v>0</x:v>
      </x:c>
      <x:c r="Q179" t="n">
        <x:f>IF(J179="Aktif",1,0)</x:f>
        <x:v>0</x:v>
      </x:c>
      <x:c r="R179" t="n">
        <x:f>IF(C179="Potansiyel",1,0)</x:f>
        <x:v>0</x:v>
      </x:c>
      <x:c r="S179" t="n">
        <x:f>IF(J179="Teklif Bekliyor",1,0)</x:f>
        <x:v>0</x:v>
      </x:c>
    </x:row>
    <x:row r="180">
      <x:c r="L180" s="18"/>
      <x:c r="M180" s="18"/>
      <x:c r="P180" t="n">
        <x:f>IF(B180&lt;&gt;"",1,0)</x:f>
        <x:v>0</x:v>
      </x:c>
      <x:c r="Q180" t="n">
        <x:f>IF(J180="Aktif",1,0)</x:f>
        <x:v>0</x:v>
      </x:c>
      <x:c r="R180" t="n">
        <x:f>IF(C180="Potansiyel",1,0)</x:f>
        <x:v>0</x:v>
      </x:c>
      <x:c r="S180" t="n">
        <x:f>IF(J180="Teklif Bekliyor",1,0)</x:f>
        <x:v>0</x:v>
      </x:c>
    </x:row>
    <x:row r="181">
      <x:c r="L181" s="18"/>
      <x:c r="M181" s="18"/>
      <x:c r="P181" t="n">
        <x:f>IF(B181&lt;&gt;"",1,0)</x:f>
        <x:v>0</x:v>
      </x:c>
      <x:c r="Q181" t="n">
        <x:f>IF(J181="Aktif",1,0)</x:f>
        <x:v>0</x:v>
      </x:c>
      <x:c r="R181" t="n">
        <x:f>IF(C181="Potansiyel",1,0)</x:f>
        <x:v>0</x:v>
      </x:c>
      <x:c r="S181" t="n">
        <x:f>IF(J181="Teklif Bekliyor",1,0)</x:f>
        <x:v>0</x:v>
      </x:c>
    </x:row>
    <x:row r="182">
      <x:c r="L182" s="18"/>
      <x:c r="M182" s="18"/>
      <x:c r="P182" t="n">
        <x:f>IF(B182&lt;&gt;"",1,0)</x:f>
        <x:v>0</x:v>
      </x:c>
      <x:c r="Q182" t="n">
        <x:f>IF(J182="Aktif",1,0)</x:f>
        <x:v>0</x:v>
      </x:c>
      <x:c r="R182" t="n">
        <x:f>IF(C182="Potansiyel",1,0)</x:f>
        <x:v>0</x:v>
      </x:c>
      <x:c r="S182" t="n">
        <x:f>IF(J182="Teklif Bekliyor",1,0)</x:f>
        <x:v>0</x:v>
      </x:c>
    </x:row>
    <x:row r="183">
      <x:c r="L183" s="18"/>
      <x:c r="M183" s="18"/>
      <x:c r="P183" t="n">
        <x:f>IF(B183&lt;&gt;"",1,0)</x:f>
        <x:v>0</x:v>
      </x:c>
      <x:c r="Q183" t="n">
        <x:f>IF(J183="Aktif",1,0)</x:f>
        <x:v>0</x:v>
      </x:c>
      <x:c r="R183" t="n">
        <x:f>IF(C183="Potansiyel",1,0)</x:f>
        <x:v>0</x:v>
      </x:c>
      <x:c r="S183" t="n">
        <x:f>IF(J183="Teklif Bekliyor",1,0)</x:f>
        <x:v>0</x:v>
      </x:c>
    </x:row>
    <x:row r="184">
      <x:c r="L184" s="18"/>
      <x:c r="M184" s="18"/>
      <x:c r="P184" t="n">
        <x:f>IF(B184&lt;&gt;"",1,0)</x:f>
        <x:v>0</x:v>
      </x:c>
      <x:c r="Q184" t="n">
        <x:f>IF(J184="Aktif",1,0)</x:f>
        <x:v>0</x:v>
      </x:c>
      <x:c r="R184" t="n">
        <x:f>IF(C184="Potansiyel",1,0)</x:f>
        <x:v>0</x:v>
      </x:c>
      <x:c r="S184" t="n">
        <x:f>IF(J184="Teklif Bekliyor",1,0)</x:f>
        <x:v>0</x:v>
      </x:c>
    </x:row>
    <x:row r="185">
      <x:c r="L185" s="18"/>
      <x:c r="M185" s="18"/>
      <x:c r="P185" t="n">
        <x:f>IF(B185&lt;&gt;"",1,0)</x:f>
        <x:v>0</x:v>
      </x:c>
      <x:c r="Q185" t="n">
        <x:f>IF(J185="Aktif",1,0)</x:f>
        <x:v>0</x:v>
      </x:c>
      <x:c r="R185" t="n">
        <x:f>IF(C185="Potansiyel",1,0)</x:f>
        <x:v>0</x:v>
      </x:c>
      <x:c r="S185" t="n">
        <x:f>IF(J185="Teklif Bekliyor",1,0)</x:f>
        <x:v>0</x:v>
      </x:c>
    </x:row>
    <x:row r="186">
      <x:c r="L186" s="18"/>
      <x:c r="M186" s="18"/>
      <x:c r="P186" t="n">
        <x:f>IF(B186&lt;&gt;"",1,0)</x:f>
        <x:v>0</x:v>
      </x:c>
      <x:c r="Q186" t="n">
        <x:f>IF(J186="Aktif",1,0)</x:f>
        <x:v>0</x:v>
      </x:c>
      <x:c r="R186" t="n">
        <x:f>IF(C186="Potansiyel",1,0)</x:f>
        <x:v>0</x:v>
      </x:c>
      <x:c r="S186" t="n">
        <x:f>IF(J186="Teklif Bekliyor",1,0)</x:f>
        <x:v>0</x:v>
      </x:c>
    </x:row>
    <x:row r="187">
      <x:c r="L187" s="18"/>
      <x:c r="M187" s="18"/>
      <x:c r="P187" t="n">
        <x:f>IF(B187&lt;&gt;"",1,0)</x:f>
        <x:v>0</x:v>
      </x:c>
      <x:c r="Q187" t="n">
        <x:f>IF(J187="Aktif",1,0)</x:f>
        <x:v>0</x:v>
      </x:c>
      <x:c r="R187" t="n">
        <x:f>IF(C187="Potansiyel",1,0)</x:f>
        <x:v>0</x:v>
      </x:c>
      <x:c r="S187" t="n">
        <x:f>IF(J187="Teklif Bekliyor",1,0)</x:f>
        <x:v>0</x:v>
      </x:c>
    </x:row>
    <x:row r="188">
      <x:c r="L188" s="18"/>
      <x:c r="M188" s="18"/>
      <x:c r="P188" t="n">
        <x:f>IF(B188&lt;&gt;"",1,0)</x:f>
        <x:v>0</x:v>
      </x:c>
      <x:c r="Q188" t="n">
        <x:f>IF(J188="Aktif",1,0)</x:f>
        <x:v>0</x:v>
      </x:c>
      <x:c r="R188" t="n">
        <x:f>IF(C188="Potansiyel",1,0)</x:f>
        <x:v>0</x:v>
      </x:c>
      <x:c r="S188" t="n">
        <x:f>IF(J188="Teklif Bekliyor",1,0)</x:f>
        <x:v>0</x:v>
      </x:c>
    </x:row>
    <x:row r="189">
      <x:c r="L189" s="18"/>
      <x:c r="M189" s="18"/>
      <x:c r="P189" t="n">
        <x:f>IF(B189&lt;&gt;"",1,0)</x:f>
        <x:v>0</x:v>
      </x:c>
      <x:c r="Q189" t="n">
        <x:f>IF(J189="Aktif",1,0)</x:f>
        <x:v>0</x:v>
      </x:c>
      <x:c r="R189" t="n">
        <x:f>IF(C189="Potansiyel",1,0)</x:f>
        <x:v>0</x:v>
      </x:c>
      <x:c r="S189" t="n">
        <x:f>IF(J189="Teklif Bekliyor",1,0)</x:f>
        <x:v>0</x:v>
      </x:c>
    </x:row>
    <x:row r="190">
      <x:c r="L190" s="18"/>
      <x:c r="M190" s="18"/>
      <x:c r="P190" t="n">
        <x:f>IF(B190&lt;&gt;"",1,0)</x:f>
        <x:v>0</x:v>
      </x:c>
      <x:c r="Q190" t="n">
        <x:f>IF(J190="Aktif",1,0)</x:f>
        <x:v>0</x:v>
      </x:c>
      <x:c r="R190" t="n">
        <x:f>IF(C190="Potansiyel",1,0)</x:f>
        <x:v>0</x:v>
      </x:c>
      <x:c r="S190" t="n">
        <x:f>IF(J190="Teklif Bekliyor",1,0)</x:f>
        <x:v>0</x:v>
      </x:c>
    </x:row>
    <x:row r="191">
      <x:c r="L191" s="18"/>
      <x:c r="M191" s="18"/>
      <x:c r="P191" t="n">
        <x:f>IF(B191&lt;&gt;"",1,0)</x:f>
        <x:v>0</x:v>
      </x:c>
      <x:c r="Q191" t="n">
        <x:f>IF(J191="Aktif",1,0)</x:f>
        <x:v>0</x:v>
      </x:c>
      <x:c r="R191" t="n">
        <x:f>IF(C191="Potansiyel",1,0)</x:f>
        <x:v>0</x:v>
      </x:c>
      <x:c r="S191" t="n">
        <x:f>IF(J191="Teklif Bekliyor",1,0)</x:f>
        <x:v>0</x:v>
      </x:c>
    </x:row>
    <x:row r="192">
      <x:c r="L192" s="18"/>
      <x:c r="M192" s="18"/>
      <x:c r="P192" t="n">
        <x:f>IF(B192&lt;&gt;"",1,0)</x:f>
        <x:v>0</x:v>
      </x:c>
      <x:c r="Q192" t="n">
        <x:f>IF(J192="Aktif",1,0)</x:f>
        <x:v>0</x:v>
      </x:c>
      <x:c r="R192" t="n">
        <x:f>IF(C192="Potansiyel",1,0)</x:f>
        <x:v>0</x:v>
      </x:c>
      <x:c r="S192" t="n">
        <x:f>IF(J192="Teklif Bekliyor",1,0)</x:f>
        <x:v>0</x:v>
      </x:c>
    </x:row>
    <x:row r="193">
      <x:c r="L193" s="18"/>
      <x:c r="M193" s="18"/>
      <x:c r="P193" t="n">
        <x:f>IF(B193&lt;&gt;"",1,0)</x:f>
        <x:v>0</x:v>
      </x:c>
      <x:c r="Q193" t="n">
        <x:f>IF(J193="Aktif",1,0)</x:f>
        <x:v>0</x:v>
      </x:c>
      <x:c r="R193" t="n">
        <x:f>IF(C193="Potansiyel",1,0)</x:f>
        <x:v>0</x:v>
      </x:c>
      <x:c r="S193" t="n">
        <x:f>IF(J193="Teklif Bekliyor",1,0)</x:f>
        <x:v>0</x:v>
      </x:c>
    </x:row>
    <x:row r="194">
      <x:c r="L194" s="18"/>
      <x:c r="M194" s="18"/>
      <x:c r="P194" t="n">
        <x:f>IF(B194&lt;&gt;"",1,0)</x:f>
        <x:v>0</x:v>
      </x:c>
      <x:c r="Q194" t="n">
        <x:f>IF(J194="Aktif",1,0)</x:f>
        <x:v>0</x:v>
      </x:c>
      <x:c r="R194" t="n">
        <x:f>IF(C194="Potansiyel",1,0)</x:f>
        <x:v>0</x:v>
      </x:c>
      <x:c r="S194" t="n">
        <x:f>IF(J194="Teklif Bekliyor",1,0)</x:f>
        <x:v>0</x:v>
      </x:c>
    </x:row>
    <x:row r="195">
      <x:c r="L195" s="18"/>
      <x:c r="M195" s="18"/>
      <x:c r="P195" t="n">
        <x:f>IF(B195&lt;&gt;"",1,0)</x:f>
        <x:v>0</x:v>
      </x:c>
      <x:c r="Q195" t="n">
        <x:f>IF(J195="Aktif",1,0)</x:f>
        <x:v>0</x:v>
      </x:c>
      <x:c r="R195" t="n">
        <x:f>IF(C195="Potansiyel",1,0)</x:f>
        <x:v>0</x:v>
      </x:c>
      <x:c r="S195" t="n">
        <x:f>IF(J195="Teklif Bekliyor",1,0)</x:f>
        <x:v>0</x:v>
      </x:c>
    </x:row>
    <x:row r="196">
      <x:c r="L196" s="18"/>
      <x:c r="M196" s="18"/>
      <x:c r="P196" t="n">
        <x:f>IF(B196&lt;&gt;"",1,0)</x:f>
        <x:v>0</x:v>
      </x:c>
      <x:c r="Q196" t="n">
        <x:f>IF(J196="Aktif",1,0)</x:f>
        <x:v>0</x:v>
      </x:c>
      <x:c r="R196" t="n">
        <x:f>IF(C196="Potansiyel",1,0)</x:f>
        <x:v>0</x:v>
      </x:c>
      <x:c r="S196" t="n">
        <x:f>IF(J196="Teklif Bekliyor",1,0)</x:f>
        <x:v>0</x:v>
      </x:c>
    </x:row>
    <x:row r="197">
      <x:c r="L197" s="18"/>
      <x:c r="M197" s="18"/>
      <x:c r="P197" t="n">
        <x:f>IF(B197&lt;&gt;"",1,0)</x:f>
        <x:v>0</x:v>
      </x:c>
      <x:c r="Q197" t="n">
        <x:f>IF(J197="Aktif",1,0)</x:f>
        <x:v>0</x:v>
      </x:c>
      <x:c r="R197" t="n">
        <x:f>IF(C197="Potansiyel",1,0)</x:f>
        <x:v>0</x:v>
      </x:c>
      <x:c r="S197" t="n">
        <x:f>IF(J197="Teklif Bekliyor",1,0)</x:f>
        <x:v>0</x:v>
      </x:c>
    </x:row>
    <x:row r="198">
      <x:c r="L198" s="18"/>
      <x:c r="M198" s="18"/>
      <x:c r="P198" t="n">
        <x:f>IF(B198&lt;&gt;"",1,0)</x:f>
        <x:v>0</x:v>
      </x:c>
      <x:c r="Q198" t="n">
        <x:f>IF(J198="Aktif",1,0)</x:f>
        <x:v>0</x:v>
      </x:c>
      <x:c r="R198" t="n">
        <x:f>IF(C198="Potansiyel",1,0)</x:f>
        <x:v>0</x:v>
      </x:c>
      <x:c r="S198" t="n">
        <x:f>IF(J198="Teklif Bekliyor",1,0)</x:f>
        <x:v>0</x:v>
      </x:c>
    </x:row>
    <x:row r="199">
      <x:c r="L199" s="18"/>
      <x:c r="M199" s="18"/>
      <x:c r="P199" t="n">
        <x:f>IF(B199&lt;&gt;"",1,0)</x:f>
        <x:v>0</x:v>
      </x:c>
      <x:c r="Q199" t="n">
        <x:f>IF(J199="Aktif",1,0)</x:f>
        <x:v>0</x:v>
      </x:c>
      <x:c r="R199" t="n">
        <x:f>IF(C199="Potansiyel",1,0)</x:f>
        <x:v>0</x:v>
      </x:c>
      <x:c r="S199" t="n">
        <x:f>IF(J199="Teklif Bekliyor",1,0)</x:f>
        <x:v>0</x:v>
      </x:c>
    </x:row>
    <x:row r="200">
      <x:c r="L200" s="18"/>
      <x:c r="M200" s="18"/>
      <x:c r="P200" t="n">
        <x:f>IF(B200&lt;&gt;"",1,0)</x:f>
        <x:v>0</x:v>
      </x:c>
      <x:c r="Q200" t="n">
        <x:f>IF(J200="Aktif",1,0)</x:f>
        <x:v>0</x:v>
      </x:c>
      <x:c r="R200" t="n">
        <x:f>IF(C200="Potansiyel",1,0)</x:f>
        <x:v>0</x:v>
      </x:c>
      <x:c r="S200" t="n">
        <x:f>IF(J200="Teklif Bekliyor",1,0)</x:f>
        <x:v>0</x:v>
      </x:c>
    </x:row>
    <x:row r="201">
      <x:c r="L201" s="18"/>
      <x:c r="M201" s="18"/>
      <x:c r="P201" t="n">
        <x:f>IF(B201&lt;&gt;"",1,0)</x:f>
        <x:v>0</x:v>
      </x:c>
      <x:c r="Q201" t="n">
        <x:f>IF(J201="Aktif",1,0)</x:f>
        <x:v>0</x:v>
      </x:c>
      <x:c r="R201" t="n">
        <x:f>IF(C201="Potansiyel",1,0)</x:f>
        <x:v>0</x:v>
      </x:c>
      <x:c r="S201" t="n">
        <x:f>IF(J201="Teklif Bekliyor",1,0)</x:f>
        <x:v>0</x:v>
      </x:c>
    </x:row>
    <x:row r="202">
      <x:c r="L202" s="18"/>
      <x:c r="M202" s="18"/>
      <x:c r="P202" t="n">
        <x:f>IF(B202&lt;&gt;"",1,0)</x:f>
        <x:v>0</x:v>
      </x:c>
      <x:c r="Q202" t="n">
        <x:f>IF(J202="Aktif",1,0)</x:f>
        <x:v>0</x:v>
      </x:c>
      <x:c r="R202" t="n">
        <x:f>IF(C202="Potansiyel",1,0)</x:f>
        <x:v>0</x:v>
      </x:c>
      <x:c r="S202" t="n">
        <x:f>IF(J202="Teklif Bekliyor",1,0)</x:f>
        <x:v>0</x:v>
      </x:c>
    </x:row>
    <x:row r="203">
      <x:c r="L203" s="18"/>
      <x:c r="M203" s="18"/>
      <x:c r="P203" t="n">
        <x:f>IF(B203&lt;&gt;"",1,0)</x:f>
        <x:v>0</x:v>
      </x:c>
      <x:c r="Q203" t="n">
        <x:f>IF(J203="Aktif",1,0)</x:f>
        <x:v>0</x:v>
      </x:c>
      <x:c r="R203" t="n">
        <x:f>IF(C203="Potansiyel",1,0)</x:f>
        <x:v>0</x:v>
      </x:c>
      <x:c r="S203" t="n">
        <x:f>IF(J203="Teklif Bekliyor",1,0)</x:f>
        <x:v>0</x:v>
      </x:c>
    </x:row>
    <x:row r="204">
      <x:c r="L204" s="18"/>
      <x:c r="M204" s="18"/>
      <x:c r="P204" t="n">
        <x:f>IF(B204&lt;&gt;"",1,0)</x:f>
        <x:v>0</x:v>
      </x:c>
      <x:c r="Q204" t="n">
        <x:f>IF(J204="Aktif",1,0)</x:f>
        <x:v>0</x:v>
      </x:c>
      <x:c r="R204" t="n">
        <x:f>IF(C204="Potansiyel",1,0)</x:f>
        <x:v>0</x:v>
      </x:c>
      <x:c r="S204" t="n">
        <x:f>IF(J204="Teklif Bekliyor",1,0)</x:f>
        <x:v>0</x:v>
      </x:c>
    </x:row>
    <x:row r="205">
      <x:c r="L205" s="18"/>
      <x:c r="M205" s="18"/>
      <x:c r="P205" t="n">
        <x:f>IF(B205&lt;&gt;"",1,0)</x:f>
        <x:v>0</x:v>
      </x:c>
      <x:c r="Q205" t="n">
        <x:f>IF(J205="Aktif",1,0)</x:f>
        <x:v>0</x:v>
      </x:c>
      <x:c r="R205" t="n">
        <x:f>IF(C205="Potansiyel",1,0)</x:f>
        <x:v>0</x:v>
      </x:c>
      <x:c r="S205" t="n">
        <x:f>IF(J205="Teklif Bekliyor",1,0)</x:f>
        <x:v>0</x:v>
      </x:c>
    </x:row>
    <x:row r="206">
      <x:c r="L206" s="18"/>
      <x:c r="M206" s="18"/>
      <x:c r="P206" t="n">
        <x:f>IF(B206&lt;&gt;"",1,0)</x:f>
        <x:v>0</x:v>
      </x:c>
      <x:c r="Q206" t="n">
        <x:f>IF(J206="Aktif",1,0)</x:f>
        <x:v>0</x:v>
      </x:c>
      <x:c r="R206" t="n">
        <x:f>IF(C206="Potansiyel",1,0)</x:f>
        <x:v>0</x:v>
      </x:c>
      <x:c r="S206" t="n">
        <x:f>IF(J206="Teklif Bekliyor",1,0)</x:f>
        <x:v>0</x:v>
      </x:c>
    </x:row>
    <x:row r="207">
      <x:c r="L207" s="18"/>
      <x:c r="M207" s="18"/>
      <x:c r="P207" t="n">
        <x:f>IF(B207&lt;&gt;"",1,0)</x:f>
        <x:v>0</x:v>
      </x:c>
      <x:c r="Q207" t="n">
        <x:f>IF(J207="Aktif",1,0)</x:f>
        <x:v>0</x:v>
      </x:c>
      <x:c r="R207" t="n">
        <x:f>IF(C207="Potansiyel",1,0)</x:f>
        <x:v>0</x:v>
      </x:c>
      <x:c r="S207" t="n">
        <x:f>IF(J207="Teklif Bekliyor",1,0)</x:f>
        <x:v>0</x:v>
      </x:c>
    </x:row>
    <x:row r="208">
      <x:c r="L208" s="18"/>
      <x:c r="M208" s="18"/>
      <x:c r="P208" t="n">
        <x:f>IF(B208&lt;&gt;"",1,0)</x:f>
        <x:v>0</x:v>
      </x:c>
      <x:c r="Q208" t="n">
        <x:f>IF(J208="Aktif",1,0)</x:f>
        <x:v>0</x:v>
      </x:c>
      <x:c r="R208" t="n">
        <x:f>IF(C208="Potansiyel",1,0)</x:f>
        <x:v>0</x:v>
      </x:c>
      <x:c r="S208" t="n">
        <x:f>IF(J208="Teklif Bekliyor",1,0)</x:f>
        <x:v>0</x:v>
      </x:c>
    </x:row>
    <x:row r="209">
      <x:c r="L209" s="18"/>
      <x:c r="M209" s="18"/>
      <x:c r="P209" t="n">
        <x:f>IF(B209&lt;&gt;"",1,0)</x:f>
        <x:v>0</x:v>
      </x:c>
      <x:c r="Q209" t="n">
        <x:f>IF(J209="Aktif",1,0)</x:f>
        <x:v>0</x:v>
      </x:c>
      <x:c r="R209" t="n">
        <x:f>IF(C209="Potansiyel",1,0)</x:f>
        <x:v>0</x:v>
      </x:c>
      <x:c r="S209" t="n">
        <x:f>IF(J209="Teklif Bekliyor",1,0)</x:f>
        <x:v>0</x:v>
      </x:c>
    </x:row>
    <x:row r="210">
      <x:c r="L210" s="18"/>
      <x:c r="M210" s="18"/>
      <x:c r="P210" t="n">
        <x:f>IF(B210&lt;&gt;"",1,0)</x:f>
        <x:v>0</x:v>
      </x:c>
      <x:c r="Q210" t="n">
        <x:f>IF(J210="Aktif",1,0)</x:f>
        <x:v>0</x:v>
      </x:c>
      <x:c r="R210" t="n">
        <x:f>IF(C210="Potansiyel",1,0)</x:f>
        <x:v>0</x:v>
      </x:c>
      <x:c r="S210" t="n">
        <x:f>IF(J210="Teklif Bekliyor",1,0)</x:f>
        <x:v>0</x:v>
      </x:c>
    </x:row>
    <x:row r="211">
      <x:c r="L211" s="18"/>
      <x:c r="M211" s="18"/>
      <x:c r="P211" t="n">
        <x:f>IF(B211&lt;&gt;"",1,0)</x:f>
        <x:v>0</x:v>
      </x:c>
      <x:c r="Q211" t="n">
        <x:f>IF(J211="Aktif",1,0)</x:f>
        <x:v>0</x:v>
      </x:c>
      <x:c r="R211" t="n">
        <x:f>IF(C211="Potansiyel",1,0)</x:f>
        <x:v>0</x:v>
      </x:c>
      <x:c r="S211" t="n">
        <x:f>IF(J211="Teklif Bekliyor",1,0)</x:f>
        <x:v>0</x:v>
      </x:c>
    </x:row>
    <x:row r="212">
      <x:c r="L212" s="18"/>
      <x:c r="M212" s="18"/>
      <x:c r="P212" t="n">
        <x:f>IF(B212&lt;&gt;"",1,0)</x:f>
        <x:v>0</x:v>
      </x:c>
      <x:c r="Q212" t="n">
        <x:f>IF(J212="Aktif",1,0)</x:f>
        <x:v>0</x:v>
      </x:c>
      <x:c r="R212" t="n">
        <x:f>IF(C212="Potansiyel",1,0)</x:f>
        <x:v>0</x:v>
      </x:c>
      <x:c r="S212" t="n">
        <x:f>IF(J212="Teklif Bekliyor",1,0)</x:f>
        <x:v>0</x:v>
      </x:c>
    </x:row>
    <x:row r="213">
      <x:c r="L213" s="18"/>
      <x:c r="M213" s="18"/>
      <x:c r="P213" t="n">
        <x:f>IF(B213&lt;&gt;"",1,0)</x:f>
        <x:v>0</x:v>
      </x:c>
      <x:c r="Q213" t="n">
        <x:f>IF(J213="Aktif",1,0)</x:f>
        <x:v>0</x:v>
      </x:c>
      <x:c r="R213" t="n">
        <x:f>IF(C213="Potansiyel",1,0)</x:f>
        <x:v>0</x:v>
      </x:c>
      <x:c r="S213" t="n">
        <x:f>IF(J213="Teklif Bekliyor",1,0)</x:f>
        <x:v>0</x:v>
      </x:c>
    </x:row>
    <x:row r="214">
      <x:c r="L214" s="18"/>
      <x:c r="M214" s="18"/>
      <x:c r="P214" t="n">
        <x:f>IF(B214&lt;&gt;"",1,0)</x:f>
        <x:v>0</x:v>
      </x:c>
      <x:c r="Q214" t="n">
        <x:f>IF(J214="Aktif",1,0)</x:f>
        <x:v>0</x:v>
      </x:c>
      <x:c r="R214" t="n">
        <x:f>IF(C214="Potansiyel",1,0)</x:f>
        <x:v>0</x:v>
      </x:c>
      <x:c r="S214" t="n">
        <x:f>IF(J214="Teklif Bekliyor",1,0)</x:f>
        <x:v>0</x:v>
      </x:c>
    </x:row>
    <x:row r="215">
      <x:c r="L215" s="18"/>
      <x:c r="M215" s="18"/>
      <x:c r="P215" t="n">
        <x:f>IF(B215&lt;&gt;"",1,0)</x:f>
        <x:v>0</x:v>
      </x:c>
      <x:c r="Q215" t="n">
        <x:f>IF(J215="Aktif",1,0)</x:f>
        <x:v>0</x:v>
      </x:c>
      <x:c r="R215" t="n">
        <x:f>IF(C215="Potansiyel",1,0)</x:f>
        <x:v>0</x:v>
      </x:c>
      <x:c r="S215" t="n">
        <x:f>IF(J215="Teklif Bekliyor",1,0)</x:f>
        <x:v>0</x:v>
      </x:c>
    </x:row>
    <x:row r="216">
      <x:c r="L216" s="18"/>
      <x:c r="M216" s="18"/>
      <x:c r="P216" t="n">
        <x:f>IF(B216&lt;&gt;"",1,0)</x:f>
        <x:v>0</x:v>
      </x:c>
      <x:c r="Q216" t="n">
        <x:f>IF(J216="Aktif",1,0)</x:f>
        <x:v>0</x:v>
      </x:c>
      <x:c r="R216" t="n">
        <x:f>IF(C216="Potansiyel",1,0)</x:f>
        <x:v>0</x:v>
      </x:c>
      <x:c r="S216" t="n">
        <x:f>IF(J216="Teklif Bekliyor",1,0)</x:f>
        <x:v>0</x:v>
      </x:c>
    </x:row>
    <x:row r="217">
      <x:c r="L217" s="18"/>
      <x:c r="M217" s="18"/>
      <x:c r="P217" t="n">
        <x:f>IF(B217&lt;&gt;"",1,0)</x:f>
        <x:v>0</x:v>
      </x:c>
      <x:c r="Q217" t="n">
        <x:f>IF(J217="Aktif",1,0)</x:f>
        <x:v>0</x:v>
      </x:c>
      <x:c r="R217" t="n">
        <x:f>IF(C217="Potansiyel",1,0)</x:f>
        <x:v>0</x:v>
      </x:c>
      <x:c r="S217" t="n">
        <x:f>IF(J217="Teklif Bekliyor",1,0)</x:f>
        <x:v>0</x:v>
      </x:c>
    </x:row>
    <x:row r="218">
      <x:c r="L218" s="18"/>
      <x:c r="M218" s="18"/>
      <x:c r="P218" t="n">
        <x:f>IF(B218&lt;&gt;"",1,0)</x:f>
        <x:v>0</x:v>
      </x:c>
      <x:c r="Q218" t="n">
        <x:f>IF(J218="Aktif",1,0)</x:f>
        <x:v>0</x:v>
      </x:c>
      <x:c r="R218" t="n">
        <x:f>IF(C218="Potansiyel",1,0)</x:f>
        <x:v>0</x:v>
      </x:c>
      <x:c r="S218" t="n">
        <x:f>IF(J218="Teklif Bekliyor",1,0)</x:f>
        <x:v>0</x:v>
      </x:c>
    </x:row>
    <x:row r="219">
      <x:c r="L219" s="18"/>
      <x:c r="M219" s="18"/>
      <x:c r="P219" t="n">
        <x:f>IF(B219&lt;&gt;"",1,0)</x:f>
        <x:v>0</x:v>
      </x:c>
      <x:c r="Q219" t="n">
        <x:f>IF(J219="Aktif",1,0)</x:f>
        <x:v>0</x:v>
      </x:c>
      <x:c r="R219" t="n">
        <x:f>IF(C219="Potansiyel",1,0)</x:f>
        <x:v>0</x:v>
      </x:c>
      <x:c r="S219" t="n">
        <x:f>IF(J219="Teklif Bekliyor",1,0)</x:f>
        <x:v>0</x:v>
      </x:c>
    </x:row>
    <x:row r="220">
      <x:c r="L220" s="18"/>
      <x:c r="M220" s="18"/>
      <x:c r="P220" t="n">
        <x:f>IF(B220&lt;&gt;"",1,0)</x:f>
        <x:v>0</x:v>
      </x:c>
      <x:c r="Q220" t="n">
        <x:f>IF(J220="Aktif",1,0)</x:f>
        <x:v>0</x:v>
      </x:c>
      <x:c r="R220" t="n">
        <x:f>IF(C220="Potansiyel",1,0)</x:f>
        <x:v>0</x:v>
      </x:c>
      <x:c r="S220" t="n">
        <x:f>IF(J220="Teklif Bekliyor",1,0)</x:f>
        <x:v>0</x:v>
      </x:c>
    </x:row>
    <x:row r="221">
      <x:c r="L221" s="18"/>
      <x:c r="M221" s="18"/>
      <x:c r="P221" t="n">
        <x:f>IF(B221&lt;&gt;"",1,0)</x:f>
        <x:v>0</x:v>
      </x:c>
      <x:c r="Q221" t="n">
        <x:f>IF(J221="Aktif",1,0)</x:f>
        <x:v>0</x:v>
      </x:c>
      <x:c r="R221" t="n">
        <x:f>IF(C221="Potansiyel",1,0)</x:f>
        <x:v>0</x:v>
      </x:c>
      <x:c r="S221" t="n">
        <x:f>IF(J221="Teklif Bekliyor",1,0)</x:f>
        <x:v>0</x:v>
      </x:c>
    </x:row>
    <x:row r="222">
      <x:c r="L222" s="18"/>
      <x:c r="M222" s="18"/>
      <x:c r="P222" t="n">
        <x:f>IF(B222&lt;&gt;"",1,0)</x:f>
        <x:v>0</x:v>
      </x:c>
      <x:c r="Q222" t="n">
        <x:f>IF(J222="Aktif",1,0)</x:f>
        <x:v>0</x:v>
      </x:c>
      <x:c r="R222" t="n">
        <x:f>IF(C222="Potansiyel",1,0)</x:f>
        <x:v>0</x:v>
      </x:c>
      <x:c r="S222" t="n">
        <x:f>IF(J222="Teklif Bekliyor",1,0)</x:f>
        <x:v>0</x:v>
      </x:c>
    </x:row>
    <x:row r="223">
      <x:c r="L223" s="18"/>
      <x:c r="M223" s="18"/>
      <x:c r="P223" t="n">
        <x:f>IF(B223&lt;&gt;"",1,0)</x:f>
        <x:v>0</x:v>
      </x:c>
      <x:c r="Q223" t="n">
        <x:f>IF(J223="Aktif",1,0)</x:f>
        <x:v>0</x:v>
      </x:c>
      <x:c r="R223" t="n">
        <x:f>IF(C223="Potansiyel",1,0)</x:f>
        <x:v>0</x:v>
      </x:c>
      <x:c r="S223" t="n">
        <x:f>IF(J223="Teklif Bekliyor",1,0)</x:f>
        <x:v>0</x:v>
      </x:c>
    </x:row>
    <x:row r="224">
      <x:c r="L224" s="18"/>
      <x:c r="M224" s="18"/>
      <x:c r="P224" t="n">
        <x:f>IF(B224&lt;&gt;"",1,0)</x:f>
        <x:v>0</x:v>
      </x:c>
      <x:c r="Q224" t="n">
        <x:f>IF(J224="Aktif",1,0)</x:f>
        <x:v>0</x:v>
      </x:c>
      <x:c r="R224" t="n">
        <x:f>IF(C224="Potansiyel",1,0)</x:f>
        <x:v>0</x:v>
      </x:c>
      <x:c r="S224" t="n">
        <x:f>IF(J224="Teklif Bekliyor",1,0)</x:f>
        <x:v>0</x:v>
      </x:c>
    </x:row>
    <x:row r="225">
      <x:c r="L225" s="18"/>
      <x:c r="M225" s="18"/>
      <x:c r="P225" t="n">
        <x:f>IF(B225&lt;&gt;"",1,0)</x:f>
        <x:v>0</x:v>
      </x:c>
      <x:c r="Q225" t="n">
        <x:f>IF(J225="Aktif",1,0)</x:f>
        <x:v>0</x:v>
      </x:c>
      <x:c r="R225" t="n">
        <x:f>IF(C225="Potansiyel",1,0)</x:f>
        <x:v>0</x:v>
      </x:c>
      <x:c r="S225" t="n">
        <x:f>IF(J225="Teklif Bekliyor",1,0)</x:f>
        <x:v>0</x:v>
      </x:c>
    </x:row>
    <x:row r="226">
      <x:c r="L226" s="18"/>
      <x:c r="M226" s="18"/>
      <x:c r="P226" t="n">
        <x:f>IF(B226&lt;&gt;"",1,0)</x:f>
        <x:v>0</x:v>
      </x:c>
      <x:c r="Q226" t="n">
        <x:f>IF(J226="Aktif",1,0)</x:f>
        <x:v>0</x:v>
      </x:c>
      <x:c r="R226" t="n">
        <x:f>IF(C226="Potansiyel",1,0)</x:f>
        <x:v>0</x:v>
      </x:c>
      <x:c r="S226" t="n">
        <x:f>IF(J226="Teklif Bekliyor",1,0)</x:f>
        <x:v>0</x:v>
      </x:c>
    </x:row>
    <x:row r="227">
      <x:c r="L227" s="18"/>
      <x:c r="M227" s="18"/>
      <x:c r="P227" t="n">
        <x:f>IF(B227&lt;&gt;"",1,0)</x:f>
        <x:v>0</x:v>
      </x:c>
      <x:c r="Q227" t="n">
        <x:f>IF(J227="Aktif",1,0)</x:f>
        <x:v>0</x:v>
      </x:c>
      <x:c r="R227" t="n">
        <x:f>IF(C227="Potansiyel",1,0)</x:f>
        <x:v>0</x:v>
      </x:c>
      <x:c r="S227" t="n">
        <x:f>IF(J227="Teklif Bekliyor",1,0)</x:f>
        <x:v>0</x:v>
      </x:c>
    </x:row>
    <x:row r="228">
      <x:c r="L228" s="18"/>
      <x:c r="M228" s="18"/>
      <x:c r="P228" t="n">
        <x:f>IF(B228&lt;&gt;"",1,0)</x:f>
        <x:v>0</x:v>
      </x:c>
      <x:c r="Q228" t="n">
        <x:f>IF(J228="Aktif",1,0)</x:f>
        <x:v>0</x:v>
      </x:c>
      <x:c r="R228" t="n">
        <x:f>IF(C228="Potansiyel",1,0)</x:f>
        <x:v>0</x:v>
      </x:c>
      <x:c r="S228" t="n">
        <x:f>IF(J228="Teklif Bekliyor",1,0)</x:f>
        <x:v>0</x:v>
      </x:c>
    </x:row>
    <x:row r="229">
      <x:c r="L229" s="18"/>
      <x:c r="M229" s="18"/>
      <x:c r="P229" t="n">
        <x:f>IF(B229&lt;&gt;"",1,0)</x:f>
        <x:v>0</x:v>
      </x:c>
      <x:c r="Q229" t="n">
        <x:f>IF(J229="Aktif",1,0)</x:f>
        <x:v>0</x:v>
      </x:c>
      <x:c r="R229" t="n">
        <x:f>IF(C229="Potansiyel",1,0)</x:f>
        <x:v>0</x:v>
      </x:c>
      <x:c r="S229" t="n">
        <x:f>IF(J229="Teklif Bekliyor",1,0)</x:f>
        <x:v>0</x:v>
      </x:c>
    </x:row>
    <x:row r="230">
      <x:c r="L230" s="18"/>
      <x:c r="M230" s="18"/>
      <x:c r="P230" t="n">
        <x:f>IF(B230&lt;&gt;"",1,0)</x:f>
        <x:v>0</x:v>
      </x:c>
      <x:c r="Q230" t="n">
        <x:f>IF(J230="Aktif",1,0)</x:f>
        <x:v>0</x:v>
      </x:c>
      <x:c r="R230" t="n">
        <x:f>IF(C230="Potansiyel",1,0)</x:f>
        <x:v>0</x:v>
      </x:c>
      <x:c r="S230" t="n">
        <x:f>IF(J230="Teklif Bekliyor",1,0)</x:f>
        <x:v>0</x:v>
      </x:c>
    </x:row>
    <x:row r="231">
      <x:c r="L231" s="18"/>
      <x:c r="M231" s="18"/>
      <x:c r="P231" t="n">
        <x:f>IF(B231&lt;&gt;"",1,0)</x:f>
        <x:v>0</x:v>
      </x:c>
      <x:c r="Q231" t="n">
        <x:f>IF(J231="Aktif",1,0)</x:f>
        <x:v>0</x:v>
      </x:c>
      <x:c r="R231" t="n">
        <x:f>IF(C231="Potansiyel",1,0)</x:f>
        <x:v>0</x:v>
      </x:c>
      <x:c r="S231" t="n">
        <x:f>IF(J231="Teklif Bekliyor",1,0)</x:f>
        <x:v>0</x:v>
      </x:c>
    </x:row>
    <x:row r="232">
      <x:c r="L232" s="18"/>
      <x:c r="M232" s="18"/>
      <x:c r="P232" t="n">
        <x:f>IF(B232&lt;&gt;"",1,0)</x:f>
        <x:v>0</x:v>
      </x:c>
      <x:c r="Q232" t="n">
        <x:f>IF(J232="Aktif",1,0)</x:f>
        <x:v>0</x:v>
      </x:c>
      <x:c r="R232" t="n">
        <x:f>IF(C232="Potansiyel",1,0)</x:f>
        <x:v>0</x:v>
      </x:c>
      <x:c r="S232" t="n">
        <x:f>IF(J232="Teklif Bekliyor",1,0)</x:f>
        <x:v>0</x:v>
      </x:c>
    </x:row>
    <x:row r="233">
      <x:c r="L233" s="18"/>
      <x:c r="M233" s="18"/>
      <x:c r="P233" t="n">
        <x:f>IF(B233&lt;&gt;"",1,0)</x:f>
        <x:v>0</x:v>
      </x:c>
      <x:c r="Q233" t="n">
        <x:f>IF(J233="Aktif",1,0)</x:f>
        <x:v>0</x:v>
      </x:c>
      <x:c r="R233" t="n">
        <x:f>IF(C233="Potansiyel",1,0)</x:f>
        <x:v>0</x:v>
      </x:c>
      <x:c r="S233" t="n">
        <x:f>IF(J233="Teklif Bekliyor",1,0)</x:f>
        <x:v>0</x:v>
      </x:c>
    </x:row>
    <x:row r="234">
      <x:c r="L234" s="18"/>
      <x:c r="M234" s="18"/>
      <x:c r="P234" t="n">
        <x:f>IF(B234&lt;&gt;"",1,0)</x:f>
        <x:v>0</x:v>
      </x:c>
      <x:c r="Q234" t="n">
        <x:f>IF(J234="Aktif",1,0)</x:f>
        <x:v>0</x:v>
      </x:c>
      <x:c r="R234" t="n">
        <x:f>IF(C234="Potansiyel",1,0)</x:f>
        <x:v>0</x:v>
      </x:c>
      <x:c r="S234" t="n">
        <x:f>IF(J234="Teklif Bekliyor",1,0)</x:f>
        <x:v>0</x:v>
      </x:c>
    </x:row>
    <x:row r="235">
      <x:c r="L235" s="18"/>
      <x:c r="M235" s="18"/>
      <x:c r="P235" t="n">
        <x:f>IF(B235&lt;&gt;"",1,0)</x:f>
        <x:v>0</x:v>
      </x:c>
      <x:c r="Q235" t="n">
        <x:f>IF(J235="Aktif",1,0)</x:f>
        <x:v>0</x:v>
      </x:c>
      <x:c r="R235" t="n">
        <x:f>IF(C235="Potansiyel",1,0)</x:f>
        <x:v>0</x:v>
      </x:c>
      <x:c r="S235" t="n">
        <x:f>IF(J235="Teklif Bekliyor",1,0)</x:f>
        <x:v>0</x:v>
      </x:c>
    </x:row>
    <x:row r="236">
      <x:c r="L236" s="18"/>
      <x:c r="M236" s="18"/>
      <x:c r="P236" t="n">
        <x:f>IF(B236&lt;&gt;"",1,0)</x:f>
        <x:v>0</x:v>
      </x:c>
      <x:c r="Q236" t="n">
        <x:f>IF(J236="Aktif",1,0)</x:f>
        <x:v>0</x:v>
      </x:c>
      <x:c r="R236" t="n">
        <x:f>IF(C236="Potansiyel",1,0)</x:f>
        <x:v>0</x:v>
      </x:c>
      <x:c r="S236" t="n">
        <x:f>IF(J236="Teklif Bekliyor",1,0)</x:f>
        <x:v>0</x:v>
      </x:c>
    </x:row>
    <x:row r="237">
      <x:c r="L237" s="18"/>
      <x:c r="M237" s="18"/>
      <x:c r="P237" t="n">
        <x:f>IF(B237&lt;&gt;"",1,0)</x:f>
        <x:v>0</x:v>
      </x:c>
      <x:c r="Q237" t="n">
        <x:f>IF(J237="Aktif",1,0)</x:f>
        <x:v>0</x:v>
      </x:c>
      <x:c r="R237" t="n">
        <x:f>IF(C237="Potansiyel",1,0)</x:f>
        <x:v>0</x:v>
      </x:c>
      <x:c r="S237" t="n">
        <x:f>IF(J237="Teklif Bekliyor",1,0)</x:f>
        <x:v>0</x:v>
      </x:c>
    </x:row>
    <x:row r="238">
      <x:c r="L238" s="18"/>
      <x:c r="M238" s="18"/>
      <x:c r="P238" t="n">
        <x:f>IF(B238&lt;&gt;"",1,0)</x:f>
        <x:v>0</x:v>
      </x:c>
      <x:c r="Q238" t="n">
        <x:f>IF(J238="Aktif",1,0)</x:f>
        <x:v>0</x:v>
      </x:c>
      <x:c r="R238" t="n">
        <x:f>IF(C238="Potansiyel",1,0)</x:f>
        <x:v>0</x:v>
      </x:c>
      <x:c r="S238" t="n">
        <x:f>IF(J238="Teklif Bekliyor",1,0)</x:f>
        <x:v>0</x:v>
      </x:c>
    </x:row>
    <x:row r="239">
      <x:c r="L239" s="18"/>
      <x:c r="M239" s="18"/>
      <x:c r="P239" t="n">
        <x:f>IF(B239&lt;&gt;"",1,0)</x:f>
        <x:v>0</x:v>
      </x:c>
      <x:c r="Q239" t="n">
        <x:f>IF(J239="Aktif",1,0)</x:f>
        <x:v>0</x:v>
      </x:c>
      <x:c r="R239" t="n">
        <x:f>IF(C239="Potansiyel",1,0)</x:f>
        <x:v>0</x:v>
      </x:c>
      <x:c r="S239" t="n">
        <x:f>IF(J239="Teklif Bekliyor",1,0)</x:f>
        <x:v>0</x:v>
      </x:c>
    </x:row>
    <x:row r="240">
      <x:c r="L240" s="18"/>
      <x:c r="M240" s="18"/>
      <x:c r="P240" t="n">
        <x:f>IF(B240&lt;&gt;"",1,0)</x:f>
        <x:v>0</x:v>
      </x:c>
      <x:c r="Q240" t="n">
        <x:f>IF(J240="Aktif",1,0)</x:f>
        <x:v>0</x:v>
      </x:c>
      <x:c r="R240" t="n">
        <x:f>IF(C240="Potansiyel",1,0)</x:f>
        <x:v>0</x:v>
      </x:c>
      <x:c r="S240" t="n">
        <x:f>IF(J240="Teklif Bekliyor",1,0)</x:f>
        <x:v>0</x:v>
      </x:c>
    </x:row>
    <x:row r="241">
      <x:c r="L241" s="18"/>
      <x:c r="M241" s="18"/>
      <x:c r="P241" t="n">
        <x:f>IF(B241&lt;&gt;"",1,0)</x:f>
        <x:v>0</x:v>
      </x:c>
      <x:c r="Q241" t="n">
        <x:f>IF(J241="Aktif",1,0)</x:f>
        <x:v>0</x:v>
      </x:c>
      <x:c r="R241" t="n">
        <x:f>IF(C241="Potansiyel",1,0)</x:f>
        <x:v>0</x:v>
      </x:c>
      <x:c r="S241" t="n">
        <x:f>IF(J241="Teklif Bekliyor",1,0)</x:f>
        <x:v>0</x:v>
      </x:c>
    </x:row>
    <x:row r="242">
      <x:c r="L242" s="18"/>
      <x:c r="M242" s="18"/>
      <x:c r="P242" t="n">
        <x:f>IF(B242&lt;&gt;"",1,0)</x:f>
        <x:v>0</x:v>
      </x:c>
      <x:c r="Q242" t="n">
        <x:f>IF(J242="Aktif",1,0)</x:f>
        <x:v>0</x:v>
      </x:c>
      <x:c r="R242" t="n">
        <x:f>IF(C242="Potansiyel",1,0)</x:f>
        <x:v>0</x:v>
      </x:c>
      <x:c r="S242" t="n">
        <x:f>IF(J242="Teklif Bekliyor",1,0)</x:f>
        <x:v>0</x:v>
      </x:c>
    </x:row>
    <x:row r="243">
      <x:c r="L243" s="18"/>
      <x:c r="M243" s="18"/>
      <x:c r="P243" t="n">
        <x:f>IF(B243&lt;&gt;"",1,0)</x:f>
        <x:v>0</x:v>
      </x:c>
      <x:c r="Q243" t="n">
        <x:f>IF(J243="Aktif",1,0)</x:f>
        <x:v>0</x:v>
      </x:c>
      <x:c r="R243" t="n">
        <x:f>IF(C243="Potansiyel",1,0)</x:f>
        <x:v>0</x:v>
      </x:c>
      <x:c r="S243" t="n">
        <x:f>IF(J243="Teklif Bekliyor",1,0)</x:f>
        <x:v>0</x:v>
      </x:c>
    </x:row>
    <x:row r="244">
      <x:c r="L244" s="18"/>
      <x:c r="M244" s="18"/>
      <x:c r="P244" t="n">
        <x:f>IF(B244&lt;&gt;"",1,0)</x:f>
        <x:v>0</x:v>
      </x:c>
      <x:c r="Q244" t="n">
        <x:f>IF(J244="Aktif",1,0)</x:f>
        <x:v>0</x:v>
      </x:c>
      <x:c r="R244" t="n">
        <x:f>IF(C244="Potansiyel",1,0)</x:f>
        <x:v>0</x:v>
      </x:c>
      <x:c r="S244" t="n">
        <x:f>IF(J244="Teklif Bekliyor",1,0)</x:f>
        <x:v>0</x:v>
      </x:c>
    </x:row>
    <x:row r="245">
      <x:c r="L245" s="18"/>
      <x:c r="M245" s="18"/>
      <x:c r="P245" t="n">
        <x:f>IF(B245&lt;&gt;"",1,0)</x:f>
        <x:v>0</x:v>
      </x:c>
      <x:c r="Q245" t="n">
        <x:f>IF(J245="Aktif",1,0)</x:f>
        <x:v>0</x:v>
      </x:c>
      <x:c r="R245" t="n">
        <x:f>IF(C245="Potansiyel",1,0)</x:f>
        <x:v>0</x:v>
      </x:c>
      <x:c r="S245" t="n">
        <x:f>IF(J245="Teklif Bekliyor",1,0)</x:f>
        <x:v>0</x:v>
      </x:c>
    </x:row>
    <x:row r="246">
      <x:c r="L246" s="18"/>
      <x:c r="M246" s="18"/>
      <x:c r="P246" t="n">
        <x:f>IF(B246&lt;&gt;"",1,0)</x:f>
        <x:v>0</x:v>
      </x:c>
      <x:c r="Q246" t="n">
        <x:f>IF(J246="Aktif",1,0)</x:f>
        <x:v>0</x:v>
      </x:c>
      <x:c r="R246" t="n">
        <x:f>IF(C246="Potansiyel",1,0)</x:f>
        <x:v>0</x:v>
      </x:c>
      <x:c r="S246" t="n">
        <x:f>IF(J246="Teklif Bekliyor",1,0)</x:f>
        <x:v>0</x:v>
      </x:c>
    </x:row>
    <x:row r="247">
      <x:c r="L247" s="18"/>
      <x:c r="M247" s="18"/>
      <x:c r="P247" t="n">
        <x:f>IF(B247&lt;&gt;"",1,0)</x:f>
        <x:v>0</x:v>
      </x:c>
      <x:c r="Q247" t="n">
        <x:f>IF(J247="Aktif",1,0)</x:f>
        <x:v>0</x:v>
      </x:c>
      <x:c r="R247" t="n">
        <x:f>IF(C247="Potansiyel",1,0)</x:f>
        <x:v>0</x:v>
      </x:c>
      <x:c r="S247" t="n">
        <x:f>IF(J247="Teklif Bekliyor",1,0)</x:f>
        <x:v>0</x:v>
      </x:c>
    </x:row>
    <x:row r="248">
      <x:c r="L248" s="18"/>
      <x:c r="M248" s="18"/>
      <x:c r="P248" t="n">
        <x:f>IF(B248&lt;&gt;"",1,0)</x:f>
        <x:v>0</x:v>
      </x:c>
      <x:c r="Q248" t="n">
        <x:f>IF(J248="Aktif",1,0)</x:f>
        <x:v>0</x:v>
      </x:c>
      <x:c r="R248" t="n">
        <x:f>IF(C248="Potansiyel",1,0)</x:f>
        <x:v>0</x:v>
      </x:c>
      <x:c r="S248" t="n">
        <x:f>IF(J248="Teklif Bekliyor",1,0)</x:f>
        <x:v>0</x:v>
      </x:c>
    </x:row>
    <x:row r="249">
      <x:c r="L249" s="18"/>
      <x:c r="M249" s="18"/>
      <x:c r="P249" t="n">
        <x:f>IF(B249&lt;&gt;"",1,0)</x:f>
        <x:v>0</x:v>
      </x:c>
      <x:c r="Q249" t="n">
        <x:f>IF(J249="Aktif",1,0)</x:f>
        <x:v>0</x:v>
      </x:c>
      <x:c r="R249" t="n">
        <x:f>IF(C249="Potansiyel",1,0)</x:f>
        <x:v>0</x:v>
      </x:c>
      <x:c r="S249" t="n">
        <x:f>IF(J249="Teklif Bekliyor",1,0)</x:f>
        <x:v>0</x:v>
      </x:c>
    </x:row>
    <x:row r="250">
      <x:c r="L250" s="18"/>
      <x:c r="M250" s="18"/>
      <x:c r="P250" t="n">
        <x:f>IF(B250&lt;&gt;"",1,0)</x:f>
        <x:v>0</x:v>
      </x:c>
      <x:c r="Q250" t="n">
        <x:f>IF(J250="Aktif",1,0)</x:f>
        <x:v>0</x:v>
      </x:c>
      <x:c r="R250" t="n">
        <x:f>IF(C250="Potansiyel",1,0)</x:f>
        <x:v>0</x:v>
      </x:c>
      <x:c r="S250" t="n">
        <x:f>IF(J250="Teklif Bekliyor",1,0)</x:f>
        <x:v>0</x:v>
      </x:c>
    </x:row>
    <x:row r="251">
      <x:c r="L251" s="18"/>
      <x:c r="M251" s="18"/>
      <x:c r="P251" t="n">
        <x:f>IF(B251&lt;&gt;"",1,0)</x:f>
        <x:v>0</x:v>
      </x:c>
      <x:c r="Q251" t="n">
        <x:f>IF(J251="Aktif",1,0)</x:f>
        <x:v>0</x:v>
      </x:c>
      <x:c r="R251" t="n">
        <x:f>IF(C251="Potansiyel",1,0)</x:f>
        <x:v>0</x:v>
      </x:c>
      <x:c r="S251" t="n">
        <x:f>IF(J251="Teklif Bekliyor",1,0)</x:f>
        <x:v>0</x:v>
      </x:c>
    </x:row>
    <x:row r="252">
      <x:c r="L252" s="18"/>
      <x:c r="M252" s="18"/>
      <x:c r="P252" t="n">
        <x:f>IF(B252&lt;&gt;"",1,0)</x:f>
        <x:v>0</x:v>
      </x:c>
      <x:c r="Q252" t="n">
        <x:f>IF(J252="Aktif",1,0)</x:f>
        <x:v>0</x:v>
      </x:c>
      <x:c r="R252" t="n">
        <x:f>IF(C252="Potansiyel",1,0)</x:f>
        <x:v>0</x:v>
      </x:c>
      <x:c r="S252" t="n">
        <x:f>IF(J252="Teklif Bekliyor",1,0)</x:f>
        <x:v>0</x:v>
      </x:c>
    </x:row>
    <x:row r="253">
      <x:c r="L253" s="18"/>
      <x:c r="M253" s="18"/>
      <x:c r="P253" t="n">
        <x:f>IF(B253&lt;&gt;"",1,0)</x:f>
        <x:v>0</x:v>
      </x:c>
      <x:c r="Q253" t="n">
        <x:f>IF(J253="Aktif",1,0)</x:f>
        <x:v>0</x:v>
      </x:c>
      <x:c r="R253" t="n">
        <x:f>IF(C253="Potansiyel",1,0)</x:f>
        <x:v>0</x:v>
      </x:c>
      <x:c r="S253" t="n">
        <x:f>IF(J253="Teklif Bekliyor",1,0)</x:f>
        <x:v>0</x:v>
      </x:c>
    </x:row>
    <x:row r="254">
      <x:c r="L254" s="18"/>
      <x:c r="M254" s="18"/>
      <x:c r="P254" t="n">
        <x:f>IF(B254&lt;&gt;"",1,0)</x:f>
        <x:v>0</x:v>
      </x:c>
      <x:c r="Q254" t="n">
        <x:f>IF(J254="Aktif",1,0)</x:f>
        <x:v>0</x:v>
      </x:c>
      <x:c r="R254" t="n">
        <x:f>IF(C254="Potansiyel",1,0)</x:f>
        <x:v>0</x:v>
      </x:c>
      <x:c r="S254" t="n">
        <x:f>IF(J254="Teklif Bekliyor",1,0)</x:f>
        <x:v>0</x:v>
      </x:c>
    </x:row>
    <x:row r="255">
      <x:c r="L255" s="18"/>
      <x:c r="M255" s="18"/>
      <x:c r="P255" t="n">
        <x:f>IF(B255&lt;&gt;"",1,0)</x:f>
        <x:v>0</x:v>
      </x:c>
      <x:c r="Q255" t="n">
        <x:f>IF(J255="Aktif",1,0)</x:f>
        <x:v>0</x:v>
      </x:c>
      <x:c r="R255" t="n">
        <x:f>IF(C255="Potansiyel",1,0)</x:f>
        <x:v>0</x:v>
      </x:c>
      <x:c r="S255" t="n">
        <x:f>IF(J255="Teklif Bekliyor",1,0)</x:f>
        <x:v>0</x:v>
      </x:c>
    </x:row>
    <x:row r="256">
      <x:c r="L256" s="18"/>
      <x:c r="M256" s="18"/>
      <x:c r="P256" t="n">
        <x:f>IF(B256&lt;&gt;"",1,0)</x:f>
        <x:v>0</x:v>
      </x:c>
      <x:c r="Q256" t="n">
        <x:f>IF(J256="Aktif",1,0)</x:f>
        <x:v>0</x:v>
      </x:c>
      <x:c r="R256" t="n">
        <x:f>IF(C256="Potansiyel",1,0)</x:f>
        <x:v>0</x:v>
      </x:c>
      <x:c r="S256" t="n">
        <x:f>IF(J256="Teklif Bekliyor",1,0)</x:f>
        <x:v>0</x:v>
      </x:c>
    </x:row>
    <x:row r="257">
      <x:c r="L257" s="18"/>
      <x:c r="M257" s="18"/>
      <x:c r="P257" t="n">
        <x:f>IF(B257&lt;&gt;"",1,0)</x:f>
        <x:v>0</x:v>
      </x:c>
      <x:c r="Q257" t="n">
        <x:f>IF(J257="Aktif",1,0)</x:f>
        <x:v>0</x:v>
      </x:c>
      <x:c r="R257" t="n">
        <x:f>IF(C257="Potansiyel",1,0)</x:f>
        <x:v>0</x:v>
      </x:c>
      <x:c r="S257" t="n">
        <x:f>IF(J257="Teklif Bekliyor",1,0)</x:f>
        <x:v>0</x:v>
      </x:c>
    </x:row>
    <x:row r="258">
      <x:c r="L258" s="18"/>
      <x:c r="M258" s="18"/>
      <x:c r="P258" t="n">
        <x:f>IF(B258&lt;&gt;"",1,0)</x:f>
        <x:v>0</x:v>
      </x:c>
      <x:c r="Q258" t="n">
        <x:f>IF(J258="Aktif",1,0)</x:f>
        <x:v>0</x:v>
      </x:c>
      <x:c r="R258" t="n">
        <x:f>IF(C258="Potansiyel",1,0)</x:f>
        <x:v>0</x:v>
      </x:c>
      <x:c r="S258" t="n">
        <x:f>IF(J258="Teklif Bekliyor",1,0)</x:f>
        <x:v>0</x:v>
      </x:c>
    </x:row>
    <x:row r="259">
      <x:c r="L259" s="18"/>
      <x:c r="M259" s="18"/>
      <x:c r="P259" t="n">
        <x:f>IF(B259&lt;&gt;"",1,0)</x:f>
        <x:v>0</x:v>
      </x:c>
      <x:c r="Q259" t="n">
        <x:f>IF(J259="Aktif",1,0)</x:f>
        <x:v>0</x:v>
      </x:c>
      <x:c r="R259" t="n">
        <x:f>IF(C259="Potansiyel",1,0)</x:f>
        <x:v>0</x:v>
      </x:c>
      <x:c r="S259" t="n">
        <x:f>IF(J259="Teklif Bekliyor",1,0)</x:f>
        <x:v>0</x:v>
      </x:c>
    </x:row>
    <x:row r="260">
      <x:c r="L260" s="18"/>
      <x:c r="M260" s="18"/>
      <x:c r="P260" t="n">
        <x:f>IF(B260&lt;&gt;"",1,0)</x:f>
        <x:v>0</x:v>
      </x:c>
      <x:c r="Q260" t="n">
        <x:f>IF(J260="Aktif",1,0)</x:f>
        <x:v>0</x:v>
      </x:c>
      <x:c r="R260" t="n">
        <x:f>IF(C260="Potansiyel",1,0)</x:f>
        <x:v>0</x:v>
      </x:c>
      <x:c r="S260" t="n">
        <x:f>IF(J260="Teklif Bekliyor",1,0)</x:f>
        <x:v>0</x:v>
      </x:c>
    </x:row>
    <x:row r="261">
      <x:c r="L261" s="18"/>
      <x:c r="M261" s="18"/>
      <x:c r="P261" t="n">
        <x:f>IF(B261&lt;&gt;"",1,0)</x:f>
        <x:v>0</x:v>
      </x:c>
      <x:c r="Q261" t="n">
        <x:f>IF(J261="Aktif",1,0)</x:f>
        <x:v>0</x:v>
      </x:c>
      <x:c r="R261" t="n">
        <x:f>IF(C261="Potansiyel",1,0)</x:f>
        <x:v>0</x:v>
      </x:c>
      <x:c r="S261" t="n">
        <x:f>IF(J261="Teklif Bekliyor",1,0)</x:f>
        <x:v>0</x:v>
      </x:c>
    </x:row>
    <x:row r="262">
      <x:c r="L262" s="18"/>
      <x:c r="M262" s="18"/>
      <x:c r="P262" t="n">
        <x:f>IF(B262&lt;&gt;"",1,0)</x:f>
        <x:v>0</x:v>
      </x:c>
      <x:c r="Q262" t="n">
        <x:f>IF(J262="Aktif",1,0)</x:f>
        <x:v>0</x:v>
      </x:c>
      <x:c r="R262" t="n">
        <x:f>IF(C262="Potansiyel",1,0)</x:f>
        <x:v>0</x:v>
      </x:c>
      <x:c r="S262" t="n">
        <x:f>IF(J262="Teklif Bekliyor",1,0)</x:f>
        <x:v>0</x:v>
      </x:c>
    </x:row>
    <x:row r="263">
      <x:c r="L263" s="18"/>
      <x:c r="M263" s="18"/>
      <x:c r="P263" t="n">
        <x:f>IF(B263&lt;&gt;"",1,0)</x:f>
        <x:v>0</x:v>
      </x:c>
      <x:c r="Q263" t="n">
        <x:f>IF(J263="Aktif",1,0)</x:f>
        <x:v>0</x:v>
      </x:c>
      <x:c r="R263" t="n">
        <x:f>IF(C263="Potansiyel",1,0)</x:f>
        <x:v>0</x:v>
      </x:c>
      <x:c r="S263" t="n">
        <x:f>IF(J263="Teklif Bekliyor",1,0)</x:f>
        <x:v>0</x:v>
      </x:c>
    </x:row>
    <x:row r="264">
      <x:c r="L264" s="18"/>
      <x:c r="M264" s="18"/>
      <x:c r="P264" t="n">
        <x:f>IF(B264&lt;&gt;"",1,0)</x:f>
        <x:v>0</x:v>
      </x:c>
      <x:c r="Q264" t="n">
        <x:f>IF(J264="Aktif",1,0)</x:f>
        <x:v>0</x:v>
      </x:c>
      <x:c r="R264" t="n">
        <x:f>IF(C264="Potansiyel",1,0)</x:f>
        <x:v>0</x:v>
      </x:c>
      <x:c r="S264" t="n">
        <x:f>IF(J264="Teklif Bekliyor",1,0)</x:f>
        <x:v>0</x:v>
      </x:c>
    </x:row>
    <x:row r="265">
      <x:c r="L265" s="18"/>
      <x:c r="M265" s="18"/>
      <x:c r="P265" t="n">
        <x:f>IF(B265&lt;&gt;"",1,0)</x:f>
        <x:v>0</x:v>
      </x:c>
      <x:c r="Q265" t="n">
        <x:f>IF(J265="Aktif",1,0)</x:f>
        <x:v>0</x:v>
      </x:c>
      <x:c r="R265" t="n">
        <x:f>IF(C265="Potansiyel",1,0)</x:f>
        <x:v>0</x:v>
      </x:c>
      <x:c r="S265" t="n">
        <x:f>IF(J265="Teklif Bekliyor",1,0)</x:f>
        <x:v>0</x:v>
      </x:c>
    </x:row>
    <x:row r="266">
      <x:c r="L266" s="18"/>
      <x:c r="M266" s="18"/>
      <x:c r="P266" t="n">
        <x:f>IF(B266&lt;&gt;"",1,0)</x:f>
        <x:v>0</x:v>
      </x:c>
      <x:c r="Q266" t="n">
        <x:f>IF(J266="Aktif",1,0)</x:f>
        <x:v>0</x:v>
      </x:c>
      <x:c r="R266" t="n">
        <x:f>IF(C266="Potansiyel",1,0)</x:f>
        <x:v>0</x:v>
      </x:c>
      <x:c r="S266" t="n">
        <x:f>IF(J266="Teklif Bekliyor",1,0)</x:f>
        <x:v>0</x:v>
      </x:c>
    </x:row>
    <x:row r="267">
      <x:c r="L267" s="18"/>
      <x:c r="M267" s="18"/>
      <x:c r="P267" t="n">
        <x:f>IF(B267&lt;&gt;"",1,0)</x:f>
        <x:v>0</x:v>
      </x:c>
      <x:c r="Q267" t="n">
        <x:f>IF(J267="Aktif",1,0)</x:f>
        <x:v>0</x:v>
      </x:c>
      <x:c r="R267" t="n">
        <x:f>IF(C267="Potansiyel",1,0)</x:f>
        <x:v>0</x:v>
      </x:c>
      <x:c r="S267" t="n">
        <x:f>IF(J267="Teklif Bekliyor",1,0)</x:f>
        <x:v>0</x:v>
      </x:c>
    </x:row>
    <x:row r="268">
      <x:c r="L268" s="18"/>
      <x:c r="M268" s="18"/>
      <x:c r="P268" t="n">
        <x:f>IF(B268&lt;&gt;"",1,0)</x:f>
        <x:v>0</x:v>
      </x:c>
      <x:c r="Q268" t="n">
        <x:f>IF(J268="Aktif",1,0)</x:f>
        <x:v>0</x:v>
      </x:c>
      <x:c r="R268" t="n">
        <x:f>IF(C268="Potansiyel",1,0)</x:f>
        <x:v>0</x:v>
      </x:c>
      <x:c r="S268" t="n">
        <x:f>IF(J268="Teklif Bekliyor",1,0)</x:f>
        <x:v>0</x:v>
      </x:c>
    </x:row>
    <x:row r="269">
      <x:c r="L269" s="18"/>
      <x:c r="M269" s="18"/>
      <x:c r="P269" t="n">
        <x:f>IF(B269&lt;&gt;"",1,0)</x:f>
        <x:v>0</x:v>
      </x:c>
      <x:c r="Q269" t="n">
        <x:f>IF(J269="Aktif",1,0)</x:f>
        <x:v>0</x:v>
      </x:c>
      <x:c r="R269" t="n">
        <x:f>IF(C269="Potansiyel",1,0)</x:f>
        <x:v>0</x:v>
      </x:c>
      <x:c r="S269" t="n">
        <x:f>IF(J269="Teklif Bekliyor",1,0)</x:f>
        <x:v>0</x:v>
      </x:c>
    </x:row>
    <x:row r="270">
      <x:c r="L270" s="18"/>
      <x:c r="M270" s="18"/>
      <x:c r="P270" t="n">
        <x:f>IF(B270&lt;&gt;"",1,0)</x:f>
        <x:v>0</x:v>
      </x:c>
      <x:c r="Q270" t="n">
        <x:f>IF(J270="Aktif",1,0)</x:f>
        <x:v>0</x:v>
      </x:c>
      <x:c r="R270" t="n">
        <x:f>IF(C270="Potansiyel",1,0)</x:f>
        <x:v>0</x:v>
      </x:c>
      <x:c r="S270" t="n">
        <x:f>IF(J270="Teklif Bekliyor",1,0)</x:f>
        <x:v>0</x:v>
      </x:c>
    </x:row>
    <x:row r="271">
      <x:c r="L271" s="18"/>
      <x:c r="M271" s="18"/>
      <x:c r="P271" t="n">
        <x:f>IF(B271&lt;&gt;"",1,0)</x:f>
        <x:v>0</x:v>
      </x:c>
      <x:c r="Q271" t="n">
        <x:f>IF(J271="Aktif",1,0)</x:f>
        <x:v>0</x:v>
      </x:c>
      <x:c r="R271" t="n">
        <x:f>IF(C271="Potansiyel",1,0)</x:f>
        <x:v>0</x:v>
      </x:c>
      <x:c r="S271" t="n">
        <x:f>IF(J271="Teklif Bekliyor",1,0)</x:f>
        <x:v>0</x:v>
      </x:c>
    </x:row>
    <x:row r="272">
      <x:c r="L272" s="18"/>
      <x:c r="M272" s="18"/>
      <x:c r="P272" t="n">
        <x:f>IF(B272&lt;&gt;"",1,0)</x:f>
        <x:v>0</x:v>
      </x:c>
      <x:c r="Q272" t="n">
        <x:f>IF(J272="Aktif",1,0)</x:f>
        <x:v>0</x:v>
      </x:c>
      <x:c r="R272" t="n">
        <x:f>IF(C272="Potansiyel",1,0)</x:f>
        <x:v>0</x:v>
      </x:c>
      <x:c r="S272" t="n">
        <x:f>IF(J272="Teklif Bekliyor",1,0)</x:f>
        <x:v>0</x:v>
      </x:c>
    </x:row>
    <x:row r="273">
      <x:c r="L273" s="18"/>
      <x:c r="M273" s="18"/>
      <x:c r="P273" t="n">
        <x:f>IF(B273&lt;&gt;"",1,0)</x:f>
        <x:v>0</x:v>
      </x:c>
      <x:c r="Q273" t="n">
        <x:f>IF(J273="Aktif",1,0)</x:f>
        <x:v>0</x:v>
      </x:c>
      <x:c r="R273" t="n">
        <x:f>IF(C273="Potansiyel",1,0)</x:f>
        <x:v>0</x:v>
      </x:c>
      <x:c r="S273" t="n">
        <x:f>IF(J273="Teklif Bekliyor",1,0)</x:f>
        <x:v>0</x:v>
      </x:c>
    </x:row>
    <x:row r="274">
      <x:c r="L274" s="18"/>
      <x:c r="M274" s="18"/>
      <x:c r="P274" t="n">
        <x:f>IF(B274&lt;&gt;"",1,0)</x:f>
        <x:v>0</x:v>
      </x:c>
      <x:c r="Q274" t="n">
        <x:f>IF(J274="Aktif",1,0)</x:f>
        <x:v>0</x:v>
      </x:c>
      <x:c r="R274" t="n">
        <x:f>IF(C274="Potansiyel",1,0)</x:f>
        <x:v>0</x:v>
      </x:c>
      <x:c r="S274" t="n">
        <x:f>IF(J274="Teklif Bekliyor",1,0)</x:f>
        <x:v>0</x:v>
      </x:c>
    </x:row>
    <x:row r="275">
      <x:c r="L275" s="18"/>
      <x:c r="M275" s="18"/>
      <x:c r="P275" t="n">
        <x:f>IF(B275&lt;&gt;"",1,0)</x:f>
        <x:v>0</x:v>
      </x:c>
      <x:c r="Q275" t="n">
        <x:f>IF(J275="Aktif",1,0)</x:f>
        <x:v>0</x:v>
      </x:c>
      <x:c r="R275" t="n">
        <x:f>IF(C275="Potansiyel",1,0)</x:f>
        <x:v>0</x:v>
      </x:c>
      <x:c r="S275" t="n">
        <x:f>IF(J275="Teklif Bekliyor",1,0)</x:f>
        <x:v>0</x:v>
      </x:c>
    </x:row>
    <x:row r="276">
      <x:c r="L276" s="18"/>
      <x:c r="M276" s="18"/>
      <x:c r="P276" t="n">
        <x:f>IF(B276&lt;&gt;"",1,0)</x:f>
        <x:v>0</x:v>
      </x:c>
      <x:c r="Q276" t="n">
        <x:f>IF(J276="Aktif",1,0)</x:f>
        <x:v>0</x:v>
      </x:c>
      <x:c r="R276" t="n">
        <x:f>IF(C276="Potansiyel",1,0)</x:f>
        <x:v>0</x:v>
      </x:c>
      <x:c r="S276" t="n">
        <x:f>IF(J276="Teklif Bekliyor",1,0)</x:f>
        <x:v>0</x:v>
      </x:c>
    </x:row>
    <x:row r="277">
      <x:c r="L277" s="18"/>
      <x:c r="M277" s="18"/>
      <x:c r="P277" t="n">
        <x:f>IF(B277&lt;&gt;"",1,0)</x:f>
        <x:v>0</x:v>
      </x:c>
      <x:c r="Q277" t="n">
        <x:f>IF(J277="Aktif",1,0)</x:f>
        <x:v>0</x:v>
      </x:c>
      <x:c r="R277" t="n">
        <x:f>IF(C277="Potansiyel",1,0)</x:f>
        <x:v>0</x:v>
      </x:c>
      <x:c r="S277" t="n">
        <x:f>IF(J277="Teklif Bekliyor",1,0)</x:f>
        <x:v>0</x:v>
      </x:c>
    </x:row>
    <x:row r="278">
      <x:c r="L278" s="18"/>
      <x:c r="M278" s="18"/>
      <x:c r="P278" t="n">
        <x:f>IF(B278&lt;&gt;"",1,0)</x:f>
        <x:v>0</x:v>
      </x:c>
      <x:c r="Q278" t="n">
        <x:f>IF(J278="Aktif",1,0)</x:f>
        <x:v>0</x:v>
      </x:c>
      <x:c r="R278" t="n">
        <x:f>IF(C278="Potansiyel",1,0)</x:f>
        <x:v>0</x:v>
      </x:c>
      <x:c r="S278" t="n">
        <x:f>IF(J278="Teklif Bekliyor",1,0)</x:f>
        <x:v>0</x:v>
      </x:c>
    </x:row>
    <x:row r="279">
      <x:c r="L279" s="18"/>
      <x:c r="M279" s="18"/>
      <x:c r="P279" t="n">
        <x:f>IF(B279&lt;&gt;"",1,0)</x:f>
        <x:v>0</x:v>
      </x:c>
      <x:c r="Q279" t="n">
        <x:f>IF(J279="Aktif",1,0)</x:f>
        <x:v>0</x:v>
      </x:c>
      <x:c r="R279" t="n">
        <x:f>IF(C279="Potansiyel",1,0)</x:f>
        <x:v>0</x:v>
      </x:c>
      <x:c r="S279" t="n">
        <x:f>IF(J279="Teklif Bekliyor",1,0)</x:f>
        <x:v>0</x:v>
      </x:c>
    </x:row>
    <x:row r="280">
      <x:c r="L280" s="18"/>
      <x:c r="M280" s="18"/>
      <x:c r="P280" t="n">
        <x:f>IF(B280&lt;&gt;"",1,0)</x:f>
        <x:v>0</x:v>
      </x:c>
      <x:c r="Q280" t="n">
        <x:f>IF(J280="Aktif",1,0)</x:f>
        <x:v>0</x:v>
      </x:c>
      <x:c r="R280" t="n">
        <x:f>IF(C280="Potansiyel",1,0)</x:f>
        <x:v>0</x:v>
      </x:c>
      <x:c r="S280" t="n">
        <x:f>IF(J280="Teklif Bekliyor",1,0)</x:f>
        <x:v>0</x:v>
      </x:c>
    </x:row>
    <x:row r="281">
      <x:c r="L281" s="18"/>
      <x:c r="M281" s="18"/>
      <x:c r="P281" t="n">
        <x:f>IF(B281&lt;&gt;"",1,0)</x:f>
        <x:v>0</x:v>
      </x:c>
      <x:c r="Q281" t="n">
        <x:f>IF(J281="Aktif",1,0)</x:f>
        <x:v>0</x:v>
      </x:c>
      <x:c r="R281" t="n">
        <x:f>IF(C281="Potansiyel",1,0)</x:f>
        <x:v>0</x:v>
      </x:c>
      <x:c r="S281" t="n">
        <x:f>IF(J281="Teklif Bekliyor",1,0)</x:f>
        <x:v>0</x:v>
      </x:c>
    </x:row>
    <x:row r="282">
      <x:c r="L282" s="18"/>
      <x:c r="M282" s="18"/>
      <x:c r="P282" t="n">
        <x:f>IF(B282&lt;&gt;"",1,0)</x:f>
        <x:v>0</x:v>
      </x:c>
      <x:c r="Q282" t="n">
        <x:f>IF(J282="Aktif",1,0)</x:f>
        <x:v>0</x:v>
      </x:c>
      <x:c r="R282" t="n">
        <x:f>IF(C282="Potansiyel",1,0)</x:f>
        <x:v>0</x:v>
      </x:c>
      <x:c r="S282" t="n">
        <x:f>IF(J282="Teklif Bekliyor",1,0)</x:f>
        <x:v>0</x:v>
      </x:c>
    </x:row>
    <x:row r="283">
      <x:c r="L283" s="18"/>
      <x:c r="M283" s="18"/>
      <x:c r="P283" t="n">
        <x:f>IF(B283&lt;&gt;"",1,0)</x:f>
        <x:v>0</x:v>
      </x:c>
      <x:c r="Q283" t="n">
        <x:f>IF(J283="Aktif",1,0)</x:f>
        <x:v>0</x:v>
      </x:c>
      <x:c r="R283" t="n">
        <x:f>IF(C283="Potansiyel",1,0)</x:f>
        <x:v>0</x:v>
      </x:c>
      <x:c r="S283" t="n">
        <x:f>IF(J283="Teklif Bekliyor",1,0)</x:f>
        <x:v>0</x:v>
      </x:c>
    </x:row>
    <x:row r="284">
      <x:c r="L284" s="18"/>
      <x:c r="M284" s="18"/>
      <x:c r="P284" t="n">
        <x:f>IF(B284&lt;&gt;"",1,0)</x:f>
        <x:v>0</x:v>
      </x:c>
      <x:c r="Q284" t="n">
        <x:f>IF(J284="Aktif",1,0)</x:f>
        <x:v>0</x:v>
      </x:c>
      <x:c r="R284" t="n">
        <x:f>IF(C284="Potansiyel",1,0)</x:f>
        <x:v>0</x:v>
      </x:c>
      <x:c r="S284" t="n">
        <x:f>IF(J284="Teklif Bekliyor",1,0)</x:f>
        <x:v>0</x:v>
      </x:c>
    </x:row>
    <x:row r="285">
      <x:c r="L285" s="18"/>
      <x:c r="M285" s="18"/>
      <x:c r="P285" t="n">
        <x:f>IF(B285&lt;&gt;"",1,0)</x:f>
        <x:v>0</x:v>
      </x:c>
      <x:c r="Q285" t="n">
        <x:f>IF(J285="Aktif",1,0)</x:f>
        <x:v>0</x:v>
      </x:c>
      <x:c r="R285" t="n">
        <x:f>IF(C285="Potansiyel",1,0)</x:f>
        <x:v>0</x:v>
      </x:c>
      <x:c r="S285" t="n">
        <x:f>IF(J285="Teklif Bekliyor",1,0)</x:f>
        <x:v>0</x:v>
      </x:c>
    </x:row>
    <x:row r="286">
      <x:c r="L286" s="18"/>
      <x:c r="M286" s="18"/>
      <x:c r="P286" t="n">
        <x:f>IF(B286&lt;&gt;"",1,0)</x:f>
        <x:v>0</x:v>
      </x:c>
      <x:c r="Q286" t="n">
        <x:f>IF(J286="Aktif",1,0)</x:f>
        <x:v>0</x:v>
      </x:c>
      <x:c r="R286" t="n">
        <x:f>IF(C286="Potansiyel",1,0)</x:f>
        <x:v>0</x:v>
      </x:c>
      <x:c r="S286" t="n">
        <x:f>IF(J286="Teklif Bekliyor",1,0)</x:f>
        <x:v>0</x:v>
      </x:c>
    </x:row>
    <x:row r="287">
      <x:c r="L287" s="18"/>
      <x:c r="M287" s="18"/>
      <x:c r="P287" t="n">
        <x:f>IF(B287&lt;&gt;"",1,0)</x:f>
        <x:v>0</x:v>
      </x:c>
      <x:c r="Q287" t="n">
        <x:f>IF(J287="Aktif",1,0)</x:f>
        <x:v>0</x:v>
      </x:c>
      <x:c r="R287" t="n">
        <x:f>IF(C287="Potansiyel",1,0)</x:f>
        <x:v>0</x:v>
      </x:c>
      <x:c r="S287" t="n">
        <x:f>IF(J287="Teklif Bekliyor",1,0)</x:f>
        <x:v>0</x:v>
      </x:c>
    </x:row>
    <x:row r="288">
      <x:c r="L288" s="18"/>
      <x:c r="M288" s="18"/>
      <x:c r="P288" t="n">
        <x:f>IF(B288&lt;&gt;"",1,0)</x:f>
        <x:v>0</x:v>
      </x:c>
      <x:c r="Q288" t="n">
        <x:f>IF(J288="Aktif",1,0)</x:f>
        <x:v>0</x:v>
      </x:c>
      <x:c r="R288" t="n">
        <x:f>IF(C288="Potansiyel",1,0)</x:f>
        <x:v>0</x:v>
      </x:c>
      <x:c r="S288" t="n">
        <x:f>IF(J288="Teklif Bekliyor",1,0)</x:f>
        <x:v>0</x:v>
      </x:c>
    </x:row>
    <x:row r="289">
      <x:c r="L289" s="18"/>
      <x:c r="M289" s="18"/>
      <x:c r="P289" t="n">
        <x:f>IF(B289&lt;&gt;"",1,0)</x:f>
        <x:v>0</x:v>
      </x:c>
      <x:c r="Q289" t="n">
        <x:f>IF(J289="Aktif",1,0)</x:f>
        <x:v>0</x:v>
      </x:c>
      <x:c r="R289" t="n">
        <x:f>IF(C289="Potansiyel",1,0)</x:f>
        <x:v>0</x:v>
      </x:c>
      <x:c r="S289" t="n">
        <x:f>IF(J289="Teklif Bekliyor",1,0)</x:f>
        <x:v>0</x:v>
      </x:c>
    </x:row>
    <x:row r="290">
      <x:c r="L290" s="18"/>
      <x:c r="M290" s="18"/>
      <x:c r="P290" t="n">
        <x:f>IF(B290&lt;&gt;"",1,0)</x:f>
        <x:v>0</x:v>
      </x:c>
      <x:c r="Q290" t="n">
        <x:f>IF(J290="Aktif",1,0)</x:f>
        <x:v>0</x:v>
      </x:c>
      <x:c r="R290" t="n">
        <x:f>IF(C290="Potansiyel",1,0)</x:f>
        <x:v>0</x:v>
      </x:c>
      <x:c r="S290" t="n">
        <x:f>IF(J290="Teklif Bekliyor",1,0)</x:f>
        <x:v>0</x:v>
      </x:c>
    </x:row>
    <x:row r="291">
      <x:c r="L291" s="18"/>
      <x:c r="M291" s="18"/>
      <x:c r="P291" t="n">
        <x:f>IF(B291&lt;&gt;"",1,0)</x:f>
        <x:v>0</x:v>
      </x:c>
      <x:c r="Q291" t="n">
        <x:f>IF(J291="Aktif",1,0)</x:f>
        <x:v>0</x:v>
      </x:c>
      <x:c r="R291" t="n">
        <x:f>IF(C291="Potansiyel",1,0)</x:f>
        <x:v>0</x:v>
      </x:c>
      <x:c r="S291" t="n">
        <x:f>IF(J291="Teklif Bekliyor",1,0)</x:f>
        <x:v>0</x:v>
      </x:c>
    </x:row>
    <x:row r="292">
      <x:c r="L292" s="18"/>
      <x:c r="M292" s="18"/>
      <x:c r="P292" t="n">
        <x:f>IF(B292&lt;&gt;"",1,0)</x:f>
        <x:v>0</x:v>
      </x:c>
      <x:c r="Q292" t="n">
        <x:f>IF(J292="Aktif",1,0)</x:f>
        <x:v>0</x:v>
      </x:c>
      <x:c r="R292" t="n">
        <x:f>IF(C292="Potansiyel",1,0)</x:f>
        <x:v>0</x:v>
      </x:c>
      <x:c r="S292" t="n">
        <x:f>IF(J292="Teklif Bekliyor",1,0)</x:f>
        <x:v>0</x:v>
      </x:c>
    </x:row>
    <x:row r="293">
      <x:c r="L293" s="18"/>
      <x:c r="M293" s="18"/>
      <x:c r="P293" t="n">
        <x:f>IF(B293&lt;&gt;"",1,0)</x:f>
        <x:v>0</x:v>
      </x:c>
      <x:c r="Q293" t="n">
        <x:f>IF(J293="Aktif",1,0)</x:f>
        <x:v>0</x:v>
      </x:c>
      <x:c r="R293" t="n">
        <x:f>IF(C293="Potansiyel",1,0)</x:f>
        <x:v>0</x:v>
      </x:c>
      <x:c r="S293" t="n">
        <x:f>IF(J293="Teklif Bekliyor",1,0)</x:f>
        <x:v>0</x:v>
      </x:c>
    </x:row>
    <x:row r="294">
      <x:c r="L294" s="18"/>
      <x:c r="M294" s="18"/>
      <x:c r="P294" t="n">
        <x:f>IF(B294&lt;&gt;"",1,0)</x:f>
        <x:v>0</x:v>
      </x:c>
      <x:c r="Q294" t="n">
        <x:f>IF(J294="Aktif",1,0)</x:f>
        <x:v>0</x:v>
      </x:c>
      <x:c r="R294" t="n">
        <x:f>IF(C294="Potansiyel",1,0)</x:f>
        <x:v>0</x:v>
      </x:c>
      <x:c r="S294" t="n">
        <x:f>IF(J294="Teklif Bekliyor",1,0)</x:f>
        <x:v>0</x:v>
      </x:c>
    </x:row>
    <x:row r="295">
      <x:c r="L295" s="18"/>
      <x:c r="M295" s="18"/>
      <x:c r="P295" t="n">
        <x:f>IF(B295&lt;&gt;"",1,0)</x:f>
        <x:v>0</x:v>
      </x:c>
      <x:c r="Q295" t="n">
        <x:f>IF(J295="Aktif",1,0)</x:f>
        <x:v>0</x:v>
      </x:c>
      <x:c r="R295" t="n">
        <x:f>IF(C295="Potansiyel",1,0)</x:f>
        <x:v>0</x:v>
      </x:c>
      <x:c r="S295" t="n">
        <x:f>IF(J295="Teklif Bekliyor",1,0)</x:f>
        <x:v>0</x:v>
      </x:c>
    </x:row>
    <x:row r="296">
      <x:c r="L296" s="18"/>
      <x:c r="M296" s="18"/>
      <x:c r="P296" t="n">
        <x:f>IF(B296&lt;&gt;"",1,0)</x:f>
        <x:v>0</x:v>
      </x:c>
      <x:c r="Q296" t="n">
        <x:f>IF(J296="Aktif",1,0)</x:f>
        <x:v>0</x:v>
      </x:c>
      <x:c r="R296" t="n">
        <x:f>IF(C296="Potansiyel",1,0)</x:f>
        <x:v>0</x:v>
      </x:c>
      <x:c r="S296" t="n">
        <x:f>IF(J296="Teklif Bekliyor",1,0)</x:f>
        <x:v>0</x:v>
      </x:c>
    </x:row>
    <x:row r="297">
      <x:c r="L297" s="18"/>
      <x:c r="M297" s="18"/>
      <x:c r="P297" t="n">
        <x:f>IF(B297&lt;&gt;"",1,0)</x:f>
        <x:v>0</x:v>
      </x:c>
      <x:c r="Q297" t="n">
        <x:f>IF(J297="Aktif",1,0)</x:f>
        <x:v>0</x:v>
      </x:c>
      <x:c r="R297" t="n">
        <x:f>IF(C297="Potansiyel",1,0)</x:f>
        <x:v>0</x:v>
      </x:c>
      <x:c r="S297" t="n">
        <x:f>IF(J297="Teklif Bekliyor",1,0)</x:f>
        <x:v>0</x:v>
      </x:c>
    </x:row>
    <x:row r="298">
      <x:c r="L298" s="18"/>
      <x:c r="M298" s="18"/>
      <x:c r="P298" t="n">
        <x:f>IF(B298&lt;&gt;"",1,0)</x:f>
        <x:v>0</x:v>
      </x:c>
      <x:c r="Q298" t="n">
        <x:f>IF(J298="Aktif",1,0)</x:f>
        <x:v>0</x:v>
      </x:c>
      <x:c r="R298" t="n">
        <x:f>IF(C298="Potansiyel",1,0)</x:f>
        <x:v>0</x:v>
      </x:c>
      <x:c r="S298" t="n">
        <x:f>IF(J298="Teklif Bekliyor",1,0)</x:f>
        <x:v>0</x:v>
      </x:c>
    </x:row>
    <x:row r="299">
      <x:c r="L299" s="18"/>
      <x:c r="M299" s="18"/>
      <x:c r="P299" t="n">
        <x:f>IF(B299&lt;&gt;"",1,0)</x:f>
        <x:v>0</x:v>
      </x:c>
      <x:c r="Q299" t="n">
        <x:f>IF(J299="Aktif",1,0)</x:f>
        <x:v>0</x:v>
      </x:c>
      <x:c r="R299" t="n">
        <x:f>IF(C299="Potansiyel",1,0)</x:f>
        <x:v>0</x:v>
      </x:c>
      <x:c r="S299" t="n">
        <x:f>IF(J299="Teklif Bekliyor",1,0)</x:f>
        <x:v>0</x:v>
      </x:c>
    </x:row>
    <x:row r="300">
      <x:c r="L300" s="18"/>
      <x:c r="M300" s="18"/>
      <x:c r="P300" t="n">
        <x:f>IF(B300&lt;&gt;"",1,0)</x:f>
        <x:v>0</x:v>
      </x:c>
      <x:c r="Q300" t="n">
        <x:f>IF(J300="Aktif",1,0)</x:f>
        <x:v>0</x:v>
      </x:c>
      <x:c r="R300" t="n">
        <x:f>IF(C300="Potansiyel",1,0)</x:f>
        <x:v>0</x:v>
      </x:c>
      <x:c r="S300" t="n">
        <x:f>IF(J300="Teklif Bekliyor",1,0)</x:f>
        <x:v>0</x:v>
      </x:c>
    </x:row>
  </x:sheetData>
  <x:mergeCells>
    <x:mergeCell ref="A1:N1"/>
  </x:mergeCells>
  <x:conditionalFormatting sqref="M4:M300">
    <x:cfRule type="expression" dxfId="0" priority="1">
      <x:formula>AND(M4&lt;TODAY(),M4&lt;&gt;"")</x:formula>
    </x:cfRule>
  </x:conditionalFormatting>
  <x:dataValidations count="2">
    <x:dataValidation type="list" sqref="C4:C300">
      <x:formula1>Listeler!$A$2:$A$6</x:formula1>
    </x:dataValidation>
    <x:dataValidation type="list" sqref="J4:J300">
      <x:formula1>Listeler!$B$2:$B$7</x:formula1>
    </x:dataValidation>
  </x:dataValidations>
  <x:pageMargins left="0.7" right="0.7" top="0.75" bottom="0.75" header="0.3" footer="0.3"/>
  <x:tableParts count="1">
    <x:tablePart xmlns:r="http://schemas.openxmlformats.org/officeDocument/2006/relationships" r:id="Rc834315887c14a35"/>
  </x:tableParts>
</x:worksheet>
</file>

<file path=xl/worksheets/sheet3.xml><?xml version="1.0" encoding="utf-8"?>
<x:worksheet xmlns:x="http://schemas.openxmlformats.org/spreadsheetml/2006/main">
  <x:sheetFormatPr defaultRowHeight="15"/>
  <x:cols>
    <x:col min="1" max="1" width="15" hidden="0" customWidth="1"/>
    <x:col min="2" max="2" width="26" hidden="0" customWidth="1"/>
    <x:col min="3" max="3" width="20" hidden="0" customWidth="1"/>
    <x:col min="4" max="4" width="17" hidden="0" customWidth="1"/>
    <x:col min="5" max="5" width="22" hidden="0" customWidth="1"/>
    <x:col min="6" max="6" width="40" hidden="0" customWidth="1"/>
    <x:col min="7" max="7" width="27" hidden="0" customWidth="1"/>
    <x:col min="8" max="8" width="15" hidden="0" customWidth="1"/>
    <x:col min="9" max="9" width="18" hidden="0" customWidth="1"/>
    <x:col min="10" max="10" width="17" hidden="0" customWidth="1"/>
  </x:cols>
  <x:sheetData>
    <x:row r="1" ht="32" customHeight="1">
      <x:c r="A1" s="20" t="str">
        <x:v>Müşteri Takip Excel Şablonu — Görüşmeler</x:v>
      </x:c>
      <x:c r="B1" s="20"/>
      <x:c r="C1" s="20"/>
      <x:c r="D1" s="20"/>
      <x:c r="E1" s="20"/>
      <x:c r="F1" s="20"/>
      <x:c r="G1" s="20"/>
      <x:c r="H1" s="20"/>
      <x:c r="I1" s="20"/>
      <x:c r="J1" s="20"/>
    </x:row>
    <x:row r="3">
      <x:c r="A3" s="6" t="str">
        <x:v>Tarih</x:v>
      </x:c>
      <x:c r="B3" s="6" t="str">
        <x:v>Firma / Müşteri Adı</x:v>
      </x:c>
      <x:c r="C3" s="6" t="str">
        <x:v>Yetkili Kişi</x:v>
      </x:c>
      <x:c r="D3" s="6" t="str">
        <x:v>Görüşme Türü</x:v>
      </x:c>
      <x:c r="E3" s="6" t="str">
        <x:v>Konu</x:v>
      </x:c>
      <x:c r="F3" s="6" t="str">
        <x:v>Görüşme Notu</x:v>
      </x:c>
      <x:c r="G3" s="6" t="str">
        <x:v>Sonraki Aksiyon</x:v>
      </x:c>
      <x:c r="H3" s="6" t="str">
        <x:v>Takip Tarihi</x:v>
      </x:c>
      <x:c r="I3" s="6" t="str">
        <x:v>Sorumlu</x:v>
      </x:c>
      <x:c r="J3" s="6" t="str">
        <x:v>Durum</x:v>
      </x:c>
    </x:row>
    <x:row r="4">
      <x:c r="A4" s="18" t="n">
        <x:v>46285</x:v>
      </x:c>
      <x:c r="B4" t="str">
        <x:v>Örnek Teknoloji A.Ş.</x:v>
      </x:c>
      <x:c r="C4" t="str">
        <x:v>Ayşe Yılmaz</x:v>
      </x:c>
      <x:c r="D4" t="str">
        <x:v>Toplantı</x:v>
      </x:c>
      <x:c r="E4" t="str">
        <x:v>Yenileme</x:v>
      </x:c>
      <x:c r="F4" t="str">
        <x:v>Yeni dönem ihtiyaçları görüşüldü.</x:v>
      </x:c>
      <x:c r="G4" t="str">
        <x:v>Teklif paylaş</x:v>
      </x:c>
      <x:c r="H4" s="18" t="n">
        <x:v>46293</x:v>
      </x:c>
      <x:c r="I4" t="str">
        <x:v>Satış Ekibi</x:v>
      </x:c>
      <x:c r="J4" t="str">
        <x:v>Tamamlandı</x:v>
      </x:c>
    </x:row>
    <x:row r="5">
      <x:c r="A5" s="18" t="n">
        <x:v>46287</x:v>
      </x:c>
      <x:c r="B5" t="str">
        <x:v>Demo Ticaret Ltd.</x:v>
      </x:c>
      <x:c r="C5" t="str">
        <x:v>Mehmet Kaya</x:v>
      </x:c>
      <x:c r="D5" t="str">
        <x:v>Telefon</x:v>
      </x:c>
      <x:c r="E5" t="str">
        <x:v>Teklif</x:v>
      </x:c>
      <x:c r="F5" t="str">
        <x:v>Fiyat ve kapsam soruları yanıtlandı.</x:v>
      </x:c>
      <x:c r="G5" t="str">
        <x:v>Teklif takibi</x:v>
      </x:c>
      <x:c r="H5" s="18" t="n">
        <x:v>46294</x:v>
      </x:c>
      <x:c r="I5" t="str">
        <x:v>Satış Ekibi</x:v>
      </x:c>
      <x:c r="J5" t="str">
        <x:v>Tamamlandı</x:v>
      </x:c>
    </x:row>
    <x:row r="6">
      <x:c r="A6" s="18" t="n">
        <x:v>46289</x:v>
      </x:c>
      <x:c r="B6" t="str">
        <x:v>Örnek Lojistik Ltd.</x:v>
      </x:c>
      <x:c r="C6" t="str">
        <x:v>Elif Demir</x:v>
      </x:c>
      <x:c r="D6" t="str">
        <x:v>E-posta</x:v>
      </x:c>
      <x:c r="E6" t="str">
        <x:v>Demo</x:v>
      </x:c>
      <x:c r="F6" t="str">
        <x:v>Demo talebi alındı.</x:v>
      </x:c>
      <x:c r="G6" t="str">
        <x:v>Demo tarihini netleştir</x:v>
      </x:c>
      <x:c r="H6" s="18" t="n">
        <x:v>46296</x:v>
      </x:c>
      <x:c r="I6" t="str">
        <x:v>Satış Ekibi</x:v>
      </x:c>
      <x:c r="J6" t="str">
        <x:v>Devam Ediyor</x:v>
      </x:c>
    </x:row>
    <x:row r="7">
      <x:c r="A7" s="18"/>
      <x:c r="H7" s="18"/>
    </x:row>
    <x:row r="8">
      <x:c r="A8" s="18"/>
      <x:c r="H8" s="18"/>
    </x:row>
    <x:row r="9">
      <x:c r="A9" s="18"/>
      <x:c r="H9" s="18"/>
    </x:row>
    <x:row r="10">
      <x:c r="A10" s="18"/>
      <x:c r="H10" s="18"/>
    </x:row>
    <x:row r="11">
      <x:c r="A11" s="18"/>
      <x:c r="H11" s="18"/>
    </x:row>
    <x:row r="12">
      <x:c r="A12" s="18"/>
      <x:c r="H12" s="18"/>
    </x:row>
    <x:row r="13">
      <x:c r="A13" s="18"/>
      <x:c r="H13" s="18"/>
    </x:row>
    <x:row r="14">
      <x:c r="A14" s="18"/>
      <x:c r="H14" s="18"/>
    </x:row>
    <x:row r="15">
      <x:c r="A15" s="18"/>
      <x:c r="H15" s="18"/>
    </x:row>
    <x:row r="16">
      <x:c r="A16" s="18"/>
      <x:c r="H16" s="18"/>
    </x:row>
    <x:row r="17">
      <x:c r="A17" s="18"/>
      <x:c r="H17" s="18"/>
    </x:row>
    <x:row r="18">
      <x:c r="A18" s="18"/>
      <x:c r="H18" s="18"/>
    </x:row>
    <x:row r="19">
      <x:c r="A19" s="18"/>
      <x:c r="H19" s="18"/>
    </x:row>
    <x:row r="20">
      <x:c r="A20" s="18"/>
      <x:c r="H20" s="18"/>
    </x:row>
    <x:row r="21">
      <x:c r="A21" s="18"/>
      <x:c r="H21" s="18"/>
    </x:row>
    <x:row r="22">
      <x:c r="A22" s="18"/>
      <x:c r="H22" s="18"/>
    </x:row>
    <x:row r="23">
      <x:c r="A23" s="18"/>
      <x:c r="H23" s="18"/>
    </x:row>
    <x:row r="24">
      <x:c r="A24" s="18"/>
      <x:c r="H24" s="18"/>
    </x:row>
    <x:row r="25">
      <x:c r="A25" s="18"/>
      <x:c r="H25" s="18"/>
    </x:row>
    <x:row r="26">
      <x:c r="A26" s="18"/>
      <x:c r="H26" s="18"/>
    </x:row>
    <x:row r="27">
      <x:c r="A27" s="18"/>
      <x:c r="H27" s="18"/>
    </x:row>
    <x:row r="28">
      <x:c r="A28" s="18"/>
      <x:c r="H28" s="18"/>
    </x:row>
    <x:row r="29">
      <x:c r="A29" s="18"/>
      <x:c r="H29" s="18"/>
    </x:row>
    <x:row r="30">
      <x:c r="A30" s="18"/>
      <x:c r="H30" s="18"/>
    </x:row>
    <x:row r="31">
      <x:c r="A31" s="18"/>
      <x:c r="H31" s="18"/>
    </x:row>
    <x:row r="32">
      <x:c r="A32" s="18"/>
      <x:c r="H32" s="18"/>
    </x:row>
    <x:row r="33">
      <x:c r="A33" s="18"/>
      <x:c r="H33" s="18"/>
    </x:row>
    <x:row r="34">
      <x:c r="A34" s="18"/>
      <x:c r="H34" s="18"/>
    </x:row>
    <x:row r="35">
      <x:c r="A35" s="18"/>
      <x:c r="H35" s="18"/>
    </x:row>
    <x:row r="36">
      <x:c r="A36" s="18"/>
      <x:c r="H36" s="18"/>
    </x:row>
    <x:row r="37">
      <x:c r="A37" s="18"/>
      <x:c r="H37" s="18"/>
    </x:row>
    <x:row r="38">
      <x:c r="A38" s="18"/>
      <x:c r="H38" s="18"/>
    </x:row>
    <x:row r="39">
      <x:c r="A39" s="18"/>
      <x:c r="H39" s="18"/>
    </x:row>
    <x:row r="40">
      <x:c r="A40" s="18"/>
      <x:c r="H40" s="18"/>
    </x:row>
    <x:row r="41">
      <x:c r="A41" s="18"/>
      <x:c r="H41" s="18"/>
    </x:row>
    <x:row r="42">
      <x:c r="A42" s="18"/>
      <x:c r="H42" s="18"/>
    </x:row>
    <x:row r="43">
      <x:c r="A43" s="18"/>
      <x:c r="H43" s="18"/>
    </x:row>
    <x:row r="44">
      <x:c r="A44" s="18"/>
      <x:c r="H44" s="18"/>
    </x:row>
    <x:row r="45">
      <x:c r="A45" s="18"/>
      <x:c r="H45" s="18"/>
    </x:row>
    <x:row r="46">
      <x:c r="A46" s="18"/>
      <x:c r="H46" s="18"/>
    </x:row>
    <x:row r="47">
      <x:c r="A47" s="18"/>
      <x:c r="H47" s="18"/>
    </x:row>
    <x:row r="48">
      <x:c r="A48" s="18"/>
      <x:c r="H48" s="18"/>
    </x:row>
    <x:row r="49">
      <x:c r="A49" s="18"/>
      <x:c r="H49" s="18"/>
    </x:row>
    <x:row r="50">
      <x:c r="A50" s="18"/>
      <x:c r="H50" s="18"/>
    </x:row>
    <x:row r="51">
      <x:c r="A51" s="18"/>
      <x:c r="H51" s="18"/>
    </x:row>
    <x:row r="52">
      <x:c r="A52" s="18"/>
      <x:c r="H52" s="18"/>
    </x:row>
    <x:row r="53">
      <x:c r="A53" s="18"/>
      <x:c r="H53" s="18"/>
    </x:row>
    <x:row r="54">
      <x:c r="A54" s="18"/>
      <x:c r="H54" s="18"/>
    </x:row>
    <x:row r="55">
      <x:c r="A55" s="18"/>
      <x:c r="H55" s="18"/>
    </x:row>
    <x:row r="56">
      <x:c r="A56" s="18"/>
      <x:c r="H56" s="18"/>
    </x:row>
    <x:row r="57">
      <x:c r="A57" s="18"/>
      <x:c r="H57" s="18"/>
    </x:row>
    <x:row r="58">
      <x:c r="A58" s="18"/>
      <x:c r="H58" s="18"/>
    </x:row>
    <x:row r="59">
      <x:c r="A59" s="18"/>
      <x:c r="H59" s="18"/>
    </x:row>
    <x:row r="60">
      <x:c r="A60" s="18"/>
      <x:c r="H60" s="18"/>
    </x:row>
    <x:row r="61">
      <x:c r="A61" s="18"/>
      <x:c r="H61" s="18"/>
    </x:row>
    <x:row r="62">
      <x:c r="A62" s="18"/>
      <x:c r="H62" s="18"/>
    </x:row>
    <x:row r="63">
      <x:c r="A63" s="18"/>
      <x:c r="H63" s="18"/>
    </x:row>
    <x:row r="64">
      <x:c r="A64" s="18"/>
      <x:c r="H64" s="18"/>
    </x:row>
    <x:row r="65">
      <x:c r="A65" s="18"/>
      <x:c r="H65" s="18"/>
    </x:row>
    <x:row r="66">
      <x:c r="A66" s="18"/>
      <x:c r="H66" s="18"/>
    </x:row>
    <x:row r="67">
      <x:c r="A67" s="18"/>
      <x:c r="H67" s="18"/>
    </x:row>
    <x:row r="68">
      <x:c r="A68" s="18"/>
      <x:c r="H68" s="18"/>
    </x:row>
    <x:row r="69">
      <x:c r="A69" s="18"/>
      <x:c r="H69" s="18"/>
    </x:row>
    <x:row r="70">
      <x:c r="A70" s="18"/>
      <x:c r="H70" s="18"/>
    </x:row>
    <x:row r="71">
      <x:c r="A71" s="18"/>
      <x:c r="H71" s="18"/>
    </x:row>
    <x:row r="72">
      <x:c r="A72" s="18"/>
      <x:c r="H72" s="18"/>
    </x:row>
    <x:row r="73">
      <x:c r="A73" s="18"/>
      <x:c r="H73" s="18"/>
    </x:row>
    <x:row r="74">
      <x:c r="A74" s="18"/>
      <x:c r="H74" s="18"/>
    </x:row>
    <x:row r="75">
      <x:c r="A75" s="18"/>
      <x:c r="H75" s="18"/>
    </x:row>
    <x:row r="76">
      <x:c r="A76" s="18"/>
      <x:c r="H76" s="18"/>
    </x:row>
    <x:row r="77">
      <x:c r="A77" s="18"/>
      <x:c r="H77" s="18"/>
    </x:row>
    <x:row r="78">
      <x:c r="A78" s="18"/>
      <x:c r="H78" s="18"/>
    </x:row>
    <x:row r="79">
      <x:c r="A79" s="18"/>
      <x:c r="H79" s="18"/>
    </x:row>
    <x:row r="80">
      <x:c r="A80" s="18"/>
      <x:c r="H80" s="18"/>
    </x:row>
    <x:row r="81">
      <x:c r="A81" s="18"/>
      <x:c r="H81" s="18"/>
    </x:row>
    <x:row r="82">
      <x:c r="A82" s="18"/>
      <x:c r="H82" s="18"/>
    </x:row>
    <x:row r="83">
      <x:c r="A83" s="18"/>
      <x:c r="H83" s="18"/>
    </x:row>
    <x:row r="84">
      <x:c r="A84" s="18"/>
      <x:c r="H84" s="18"/>
    </x:row>
    <x:row r="85">
      <x:c r="A85" s="18"/>
      <x:c r="H85" s="18"/>
    </x:row>
    <x:row r="86">
      <x:c r="A86" s="18"/>
      <x:c r="H86" s="18"/>
    </x:row>
    <x:row r="87">
      <x:c r="A87" s="18"/>
      <x:c r="H87" s="18"/>
    </x:row>
    <x:row r="88">
      <x:c r="A88" s="18"/>
      <x:c r="H88" s="18"/>
    </x:row>
    <x:row r="89">
      <x:c r="A89" s="18"/>
      <x:c r="H89" s="18"/>
    </x:row>
    <x:row r="90">
      <x:c r="A90" s="18"/>
      <x:c r="H90" s="18"/>
    </x:row>
    <x:row r="91">
      <x:c r="A91" s="18"/>
      <x:c r="H91" s="18"/>
    </x:row>
    <x:row r="92">
      <x:c r="A92" s="18"/>
      <x:c r="H92" s="18"/>
    </x:row>
    <x:row r="93">
      <x:c r="A93" s="18"/>
      <x:c r="H93" s="18"/>
    </x:row>
    <x:row r="94">
      <x:c r="A94" s="18"/>
      <x:c r="H94" s="18"/>
    </x:row>
    <x:row r="95">
      <x:c r="A95" s="18"/>
      <x:c r="H95" s="18"/>
    </x:row>
    <x:row r="96">
      <x:c r="A96" s="18"/>
      <x:c r="H96" s="18"/>
    </x:row>
    <x:row r="97">
      <x:c r="A97" s="18"/>
      <x:c r="H97" s="18"/>
    </x:row>
    <x:row r="98">
      <x:c r="A98" s="18"/>
      <x:c r="H98" s="18"/>
    </x:row>
    <x:row r="99">
      <x:c r="A99" s="18"/>
      <x:c r="H99" s="18"/>
    </x:row>
    <x:row r="100">
      <x:c r="A100" s="18"/>
      <x:c r="H100" s="18"/>
    </x:row>
    <x:row r="101">
      <x:c r="A101" s="18"/>
      <x:c r="H101" s="18"/>
    </x:row>
    <x:row r="102">
      <x:c r="A102" s="18"/>
      <x:c r="H102" s="18"/>
    </x:row>
    <x:row r="103">
      <x:c r="A103" s="18"/>
      <x:c r="H103" s="18"/>
    </x:row>
    <x:row r="104">
      <x:c r="A104" s="18"/>
      <x:c r="H104" s="18"/>
    </x:row>
    <x:row r="105">
      <x:c r="A105" s="18"/>
      <x:c r="H105" s="18"/>
    </x:row>
    <x:row r="106">
      <x:c r="A106" s="18"/>
      <x:c r="H106" s="18"/>
    </x:row>
    <x:row r="107">
      <x:c r="A107" s="18"/>
      <x:c r="H107" s="18"/>
    </x:row>
    <x:row r="108">
      <x:c r="A108" s="18"/>
      <x:c r="H108" s="18"/>
    </x:row>
    <x:row r="109">
      <x:c r="A109" s="18"/>
      <x:c r="H109" s="18"/>
    </x:row>
    <x:row r="110">
      <x:c r="A110" s="18"/>
      <x:c r="H110" s="18"/>
    </x:row>
    <x:row r="111">
      <x:c r="A111" s="18"/>
      <x:c r="H111" s="18"/>
    </x:row>
    <x:row r="112">
      <x:c r="A112" s="18"/>
      <x:c r="H112" s="18"/>
    </x:row>
    <x:row r="113">
      <x:c r="A113" s="18"/>
      <x:c r="H113" s="18"/>
    </x:row>
    <x:row r="114">
      <x:c r="A114" s="18"/>
      <x:c r="H114" s="18"/>
    </x:row>
    <x:row r="115">
      <x:c r="A115" s="18"/>
      <x:c r="H115" s="18"/>
    </x:row>
    <x:row r="116">
      <x:c r="A116" s="18"/>
      <x:c r="H116" s="18"/>
    </x:row>
    <x:row r="117">
      <x:c r="A117" s="18"/>
      <x:c r="H117" s="18"/>
    </x:row>
    <x:row r="118">
      <x:c r="A118" s="18"/>
      <x:c r="H118" s="18"/>
    </x:row>
    <x:row r="119">
      <x:c r="A119" s="18"/>
      <x:c r="H119" s="18"/>
    </x:row>
    <x:row r="120">
      <x:c r="A120" s="18"/>
      <x:c r="H120" s="18"/>
    </x:row>
    <x:row r="121">
      <x:c r="A121" s="18"/>
      <x:c r="H121" s="18"/>
    </x:row>
    <x:row r="122">
      <x:c r="A122" s="18"/>
      <x:c r="H122" s="18"/>
    </x:row>
    <x:row r="123">
      <x:c r="A123" s="18"/>
      <x:c r="H123" s="18"/>
    </x:row>
    <x:row r="124">
      <x:c r="A124" s="18"/>
      <x:c r="H124" s="18"/>
    </x:row>
    <x:row r="125">
      <x:c r="A125" s="18"/>
      <x:c r="H125" s="18"/>
    </x:row>
    <x:row r="126">
      <x:c r="A126" s="18"/>
      <x:c r="H126" s="18"/>
    </x:row>
    <x:row r="127">
      <x:c r="A127" s="18"/>
      <x:c r="H127" s="18"/>
    </x:row>
    <x:row r="128">
      <x:c r="A128" s="18"/>
      <x:c r="H128" s="18"/>
    </x:row>
    <x:row r="129">
      <x:c r="A129" s="18"/>
      <x:c r="H129" s="18"/>
    </x:row>
    <x:row r="130">
      <x:c r="A130" s="18"/>
      <x:c r="H130" s="18"/>
    </x:row>
    <x:row r="131">
      <x:c r="A131" s="18"/>
      <x:c r="H131" s="18"/>
    </x:row>
    <x:row r="132">
      <x:c r="A132" s="18"/>
      <x:c r="H132" s="18"/>
    </x:row>
    <x:row r="133">
      <x:c r="A133" s="18"/>
      <x:c r="H133" s="18"/>
    </x:row>
    <x:row r="134">
      <x:c r="A134" s="18"/>
      <x:c r="H134" s="18"/>
    </x:row>
    <x:row r="135">
      <x:c r="A135" s="18"/>
      <x:c r="H135" s="18"/>
    </x:row>
    <x:row r="136">
      <x:c r="A136" s="18"/>
      <x:c r="H136" s="18"/>
    </x:row>
    <x:row r="137">
      <x:c r="A137" s="18"/>
      <x:c r="H137" s="18"/>
    </x:row>
    <x:row r="138">
      <x:c r="A138" s="18"/>
      <x:c r="H138" s="18"/>
    </x:row>
    <x:row r="139">
      <x:c r="A139" s="18"/>
      <x:c r="H139" s="18"/>
    </x:row>
    <x:row r="140">
      <x:c r="A140" s="18"/>
      <x:c r="H140" s="18"/>
    </x:row>
    <x:row r="141">
      <x:c r="A141" s="18"/>
      <x:c r="H141" s="18"/>
    </x:row>
    <x:row r="142">
      <x:c r="A142" s="18"/>
      <x:c r="H142" s="18"/>
    </x:row>
    <x:row r="143">
      <x:c r="A143" s="18"/>
      <x:c r="H143" s="18"/>
    </x:row>
    <x:row r="144">
      <x:c r="A144" s="18"/>
      <x:c r="H144" s="18"/>
    </x:row>
    <x:row r="145">
      <x:c r="A145" s="18"/>
      <x:c r="H145" s="18"/>
    </x:row>
    <x:row r="146">
      <x:c r="A146" s="18"/>
      <x:c r="H146" s="18"/>
    </x:row>
    <x:row r="147">
      <x:c r="A147" s="18"/>
      <x:c r="H147" s="18"/>
    </x:row>
    <x:row r="148">
      <x:c r="A148" s="18"/>
      <x:c r="H148" s="18"/>
    </x:row>
    <x:row r="149">
      <x:c r="A149" s="18"/>
      <x:c r="H149" s="18"/>
    </x:row>
    <x:row r="150">
      <x:c r="A150" s="18"/>
      <x:c r="H150" s="18"/>
    </x:row>
    <x:row r="151">
      <x:c r="A151" s="18"/>
      <x:c r="H151" s="18"/>
    </x:row>
    <x:row r="152">
      <x:c r="A152" s="18"/>
      <x:c r="H152" s="18"/>
    </x:row>
    <x:row r="153">
      <x:c r="A153" s="18"/>
      <x:c r="H153" s="18"/>
    </x:row>
    <x:row r="154">
      <x:c r="A154" s="18"/>
      <x:c r="H154" s="18"/>
    </x:row>
    <x:row r="155">
      <x:c r="A155" s="18"/>
      <x:c r="H155" s="18"/>
    </x:row>
    <x:row r="156">
      <x:c r="A156" s="18"/>
      <x:c r="H156" s="18"/>
    </x:row>
    <x:row r="157">
      <x:c r="A157" s="18"/>
      <x:c r="H157" s="18"/>
    </x:row>
    <x:row r="158">
      <x:c r="A158" s="18"/>
      <x:c r="H158" s="18"/>
    </x:row>
    <x:row r="159">
      <x:c r="A159" s="18"/>
      <x:c r="H159" s="18"/>
    </x:row>
    <x:row r="160">
      <x:c r="A160" s="18"/>
      <x:c r="H160" s="18"/>
    </x:row>
    <x:row r="161">
      <x:c r="A161" s="18"/>
      <x:c r="H161" s="18"/>
    </x:row>
    <x:row r="162">
      <x:c r="A162" s="18"/>
      <x:c r="H162" s="18"/>
    </x:row>
    <x:row r="163">
      <x:c r="A163" s="18"/>
      <x:c r="H163" s="18"/>
    </x:row>
    <x:row r="164">
      <x:c r="A164" s="18"/>
      <x:c r="H164" s="18"/>
    </x:row>
    <x:row r="165">
      <x:c r="A165" s="18"/>
      <x:c r="H165" s="18"/>
    </x:row>
    <x:row r="166">
      <x:c r="A166" s="18"/>
      <x:c r="H166" s="18"/>
    </x:row>
    <x:row r="167">
      <x:c r="A167" s="18"/>
      <x:c r="H167" s="18"/>
    </x:row>
    <x:row r="168">
      <x:c r="A168" s="18"/>
      <x:c r="H168" s="18"/>
    </x:row>
    <x:row r="169">
      <x:c r="A169" s="18"/>
      <x:c r="H169" s="18"/>
    </x:row>
    <x:row r="170">
      <x:c r="A170" s="18"/>
      <x:c r="H170" s="18"/>
    </x:row>
    <x:row r="171">
      <x:c r="A171" s="18"/>
      <x:c r="H171" s="18"/>
    </x:row>
    <x:row r="172">
      <x:c r="A172" s="18"/>
      <x:c r="H172" s="18"/>
    </x:row>
    <x:row r="173">
      <x:c r="A173" s="18"/>
      <x:c r="H173" s="18"/>
    </x:row>
    <x:row r="174">
      <x:c r="A174" s="18"/>
      <x:c r="H174" s="18"/>
    </x:row>
    <x:row r="175">
      <x:c r="A175" s="18"/>
      <x:c r="H175" s="18"/>
    </x:row>
    <x:row r="176">
      <x:c r="A176" s="18"/>
      <x:c r="H176" s="18"/>
    </x:row>
    <x:row r="177">
      <x:c r="A177" s="18"/>
      <x:c r="H177" s="18"/>
    </x:row>
    <x:row r="178">
      <x:c r="A178" s="18"/>
      <x:c r="H178" s="18"/>
    </x:row>
    <x:row r="179">
      <x:c r="A179" s="18"/>
      <x:c r="H179" s="18"/>
    </x:row>
    <x:row r="180">
      <x:c r="A180" s="18"/>
      <x:c r="H180" s="18"/>
    </x:row>
    <x:row r="181">
      <x:c r="A181" s="18"/>
      <x:c r="H181" s="18"/>
    </x:row>
    <x:row r="182">
      <x:c r="A182" s="18"/>
      <x:c r="H182" s="18"/>
    </x:row>
    <x:row r="183">
      <x:c r="A183" s="18"/>
      <x:c r="H183" s="18"/>
    </x:row>
    <x:row r="184">
      <x:c r="A184" s="18"/>
      <x:c r="H184" s="18"/>
    </x:row>
    <x:row r="185">
      <x:c r="A185" s="18"/>
      <x:c r="H185" s="18"/>
    </x:row>
    <x:row r="186">
      <x:c r="A186" s="18"/>
      <x:c r="H186" s="18"/>
    </x:row>
    <x:row r="187">
      <x:c r="A187" s="18"/>
      <x:c r="H187" s="18"/>
    </x:row>
    <x:row r="188">
      <x:c r="A188" s="18"/>
      <x:c r="H188" s="18"/>
    </x:row>
    <x:row r="189">
      <x:c r="A189" s="18"/>
      <x:c r="H189" s="18"/>
    </x:row>
    <x:row r="190">
      <x:c r="A190" s="18"/>
      <x:c r="H190" s="18"/>
    </x:row>
    <x:row r="191">
      <x:c r="A191" s="18"/>
      <x:c r="H191" s="18"/>
    </x:row>
    <x:row r="192">
      <x:c r="A192" s="18"/>
      <x:c r="H192" s="18"/>
    </x:row>
    <x:row r="193">
      <x:c r="A193" s="18"/>
      <x:c r="H193" s="18"/>
    </x:row>
    <x:row r="194">
      <x:c r="A194" s="18"/>
      <x:c r="H194" s="18"/>
    </x:row>
    <x:row r="195">
      <x:c r="A195" s="18"/>
      <x:c r="H195" s="18"/>
    </x:row>
    <x:row r="196">
      <x:c r="A196" s="18"/>
      <x:c r="H196" s="18"/>
    </x:row>
    <x:row r="197">
      <x:c r="A197" s="18"/>
      <x:c r="H197" s="18"/>
    </x:row>
    <x:row r="198">
      <x:c r="A198" s="18"/>
      <x:c r="H198" s="18"/>
    </x:row>
    <x:row r="199">
      <x:c r="A199" s="18"/>
      <x:c r="H199" s="18"/>
    </x:row>
    <x:row r="200">
      <x:c r="A200" s="18"/>
      <x:c r="H200" s="18"/>
    </x:row>
    <x:row r="201">
      <x:c r="A201" s="18"/>
      <x:c r="H201" s="18"/>
    </x:row>
    <x:row r="202">
      <x:c r="A202" s="18"/>
      <x:c r="H202" s="18"/>
    </x:row>
    <x:row r="203">
      <x:c r="A203" s="18"/>
      <x:c r="H203" s="18"/>
    </x:row>
    <x:row r="204">
      <x:c r="A204" s="18"/>
      <x:c r="H204" s="18"/>
    </x:row>
    <x:row r="205">
      <x:c r="A205" s="18"/>
      <x:c r="H205" s="18"/>
    </x:row>
    <x:row r="206">
      <x:c r="A206" s="18"/>
      <x:c r="H206" s="18"/>
    </x:row>
    <x:row r="207">
      <x:c r="A207" s="18"/>
      <x:c r="H207" s="18"/>
    </x:row>
    <x:row r="208">
      <x:c r="A208" s="18"/>
      <x:c r="H208" s="18"/>
    </x:row>
    <x:row r="209">
      <x:c r="A209" s="18"/>
      <x:c r="H209" s="18"/>
    </x:row>
    <x:row r="210">
      <x:c r="A210" s="18"/>
      <x:c r="H210" s="18"/>
    </x:row>
    <x:row r="211">
      <x:c r="A211" s="18"/>
      <x:c r="H211" s="18"/>
    </x:row>
    <x:row r="212">
      <x:c r="A212" s="18"/>
      <x:c r="H212" s="18"/>
    </x:row>
    <x:row r="213">
      <x:c r="A213" s="18"/>
      <x:c r="H213" s="18"/>
    </x:row>
    <x:row r="214">
      <x:c r="A214" s="18"/>
      <x:c r="H214" s="18"/>
    </x:row>
    <x:row r="215">
      <x:c r="A215" s="18"/>
      <x:c r="H215" s="18"/>
    </x:row>
    <x:row r="216">
      <x:c r="A216" s="18"/>
      <x:c r="H216" s="18"/>
    </x:row>
    <x:row r="217">
      <x:c r="A217" s="18"/>
      <x:c r="H217" s="18"/>
    </x:row>
    <x:row r="218">
      <x:c r="A218" s="18"/>
      <x:c r="H218" s="18"/>
    </x:row>
    <x:row r="219">
      <x:c r="A219" s="18"/>
      <x:c r="H219" s="18"/>
    </x:row>
    <x:row r="220">
      <x:c r="A220" s="18"/>
      <x:c r="H220" s="18"/>
    </x:row>
    <x:row r="221">
      <x:c r="A221" s="18"/>
      <x:c r="H221" s="18"/>
    </x:row>
    <x:row r="222">
      <x:c r="A222" s="18"/>
      <x:c r="H222" s="18"/>
    </x:row>
    <x:row r="223">
      <x:c r="A223" s="18"/>
      <x:c r="H223" s="18"/>
    </x:row>
    <x:row r="224">
      <x:c r="A224" s="18"/>
      <x:c r="H224" s="18"/>
    </x:row>
    <x:row r="225">
      <x:c r="A225" s="18"/>
      <x:c r="H225" s="18"/>
    </x:row>
    <x:row r="226">
      <x:c r="A226" s="18"/>
      <x:c r="H226" s="18"/>
    </x:row>
    <x:row r="227">
      <x:c r="A227" s="18"/>
      <x:c r="H227" s="18"/>
    </x:row>
    <x:row r="228">
      <x:c r="A228" s="18"/>
      <x:c r="H228" s="18"/>
    </x:row>
    <x:row r="229">
      <x:c r="A229" s="18"/>
      <x:c r="H229" s="18"/>
    </x:row>
    <x:row r="230">
      <x:c r="A230" s="18"/>
      <x:c r="H230" s="18"/>
    </x:row>
    <x:row r="231">
      <x:c r="A231" s="18"/>
      <x:c r="H231" s="18"/>
    </x:row>
    <x:row r="232">
      <x:c r="A232" s="18"/>
      <x:c r="H232" s="18"/>
    </x:row>
    <x:row r="233">
      <x:c r="A233" s="18"/>
      <x:c r="H233" s="18"/>
    </x:row>
    <x:row r="234">
      <x:c r="A234" s="18"/>
      <x:c r="H234" s="18"/>
    </x:row>
    <x:row r="235">
      <x:c r="A235" s="18"/>
      <x:c r="H235" s="18"/>
    </x:row>
    <x:row r="236">
      <x:c r="A236" s="18"/>
      <x:c r="H236" s="18"/>
    </x:row>
    <x:row r="237">
      <x:c r="A237" s="18"/>
      <x:c r="H237" s="18"/>
    </x:row>
    <x:row r="238">
      <x:c r="A238" s="18"/>
      <x:c r="H238" s="18"/>
    </x:row>
    <x:row r="239">
      <x:c r="A239" s="18"/>
      <x:c r="H239" s="18"/>
    </x:row>
    <x:row r="240">
      <x:c r="A240" s="18"/>
      <x:c r="H240" s="18"/>
    </x:row>
    <x:row r="241">
      <x:c r="A241" s="18"/>
      <x:c r="H241" s="18"/>
    </x:row>
    <x:row r="242">
      <x:c r="A242" s="18"/>
      <x:c r="H242" s="18"/>
    </x:row>
    <x:row r="243">
      <x:c r="A243" s="18"/>
      <x:c r="H243" s="18"/>
    </x:row>
    <x:row r="244">
      <x:c r="A244" s="18"/>
      <x:c r="H244" s="18"/>
    </x:row>
    <x:row r="245">
      <x:c r="A245" s="18"/>
      <x:c r="H245" s="18"/>
    </x:row>
    <x:row r="246">
      <x:c r="A246" s="18"/>
      <x:c r="H246" s="18"/>
    </x:row>
    <x:row r="247">
      <x:c r="A247" s="18"/>
      <x:c r="H247" s="18"/>
    </x:row>
    <x:row r="248">
      <x:c r="A248" s="18"/>
      <x:c r="H248" s="18"/>
    </x:row>
    <x:row r="249">
      <x:c r="A249" s="18"/>
      <x:c r="H249" s="18"/>
    </x:row>
    <x:row r="250">
      <x:c r="A250" s="18"/>
      <x:c r="H250" s="18"/>
    </x:row>
    <x:row r="251">
      <x:c r="A251" s="18"/>
      <x:c r="H251" s="18"/>
    </x:row>
    <x:row r="252">
      <x:c r="A252" s="18"/>
      <x:c r="H252" s="18"/>
    </x:row>
    <x:row r="253">
      <x:c r="A253" s="18"/>
      <x:c r="H253" s="18"/>
    </x:row>
    <x:row r="254">
      <x:c r="A254" s="18"/>
      <x:c r="H254" s="18"/>
    </x:row>
    <x:row r="255">
      <x:c r="A255" s="18"/>
      <x:c r="H255" s="18"/>
    </x:row>
    <x:row r="256">
      <x:c r="A256" s="18"/>
      <x:c r="H256" s="18"/>
    </x:row>
    <x:row r="257">
      <x:c r="A257" s="18"/>
      <x:c r="H257" s="18"/>
    </x:row>
    <x:row r="258">
      <x:c r="A258" s="18"/>
      <x:c r="H258" s="18"/>
    </x:row>
    <x:row r="259">
      <x:c r="A259" s="18"/>
      <x:c r="H259" s="18"/>
    </x:row>
    <x:row r="260">
      <x:c r="A260" s="18"/>
      <x:c r="H260" s="18"/>
    </x:row>
    <x:row r="261">
      <x:c r="A261" s="18"/>
      <x:c r="H261" s="18"/>
    </x:row>
    <x:row r="262">
      <x:c r="A262" s="18"/>
      <x:c r="H262" s="18"/>
    </x:row>
    <x:row r="263">
      <x:c r="A263" s="18"/>
      <x:c r="H263" s="18"/>
    </x:row>
    <x:row r="264">
      <x:c r="A264" s="18"/>
      <x:c r="H264" s="18"/>
    </x:row>
    <x:row r="265">
      <x:c r="A265" s="18"/>
      <x:c r="H265" s="18"/>
    </x:row>
    <x:row r="266">
      <x:c r="A266" s="18"/>
      <x:c r="H266" s="18"/>
    </x:row>
    <x:row r="267">
      <x:c r="A267" s="18"/>
      <x:c r="H267" s="18"/>
    </x:row>
    <x:row r="268">
      <x:c r="A268" s="18"/>
      <x:c r="H268" s="18"/>
    </x:row>
    <x:row r="269">
      <x:c r="A269" s="18"/>
      <x:c r="H269" s="18"/>
    </x:row>
    <x:row r="270">
      <x:c r="A270" s="18"/>
      <x:c r="H270" s="18"/>
    </x:row>
    <x:row r="271">
      <x:c r="A271" s="18"/>
      <x:c r="H271" s="18"/>
    </x:row>
    <x:row r="272">
      <x:c r="A272" s="18"/>
      <x:c r="H272" s="18"/>
    </x:row>
    <x:row r="273">
      <x:c r="A273" s="18"/>
      <x:c r="H273" s="18"/>
    </x:row>
    <x:row r="274">
      <x:c r="A274" s="18"/>
      <x:c r="H274" s="18"/>
    </x:row>
    <x:row r="275">
      <x:c r="A275" s="18"/>
      <x:c r="H275" s="18"/>
    </x:row>
    <x:row r="276">
      <x:c r="A276" s="18"/>
      <x:c r="H276" s="18"/>
    </x:row>
    <x:row r="277">
      <x:c r="A277" s="18"/>
      <x:c r="H277" s="18"/>
    </x:row>
    <x:row r="278">
      <x:c r="A278" s="18"/>
      <x:c r="H278" s="18"/>
    </x:row>
    <x:row r="279">
      <x:c r="A279" s="18"/>
      <x:c r="H279" s="18"/>
    </x:row>
    <x:row r="280">
      <x:c r="A280" s="18"/>
      <x:c r="H280" s="18"/>
    </x:row>
    <x:row r="281">
      <x:c r="A281" s="18"/>
      <x:c r="H281" s="18"/>
    </x:row>
    <x:row r="282">
      <x:c r="A282" s="18"/>
      <x:c r="H282" s="18"/>
    </x:row>
    <x:row r="283">
      <x:c r="A283" s="18"/>
      <x:c r="H283" s="18"/>
    </x:row>
    <x:row r="284">
      <x:c r="A284" s="18"/>
      <x:c r="H284" s="18"/>
    </x:row>
    <x:row r="285">
      <x:c r="A285" s="18"/>
      <x:c r="H285" s="18"/>
    </x:row>
    <x:row r="286">
      <x:c r="A286" s="18"/>
      <x:c r="H286" s="18"/>
    </x:row>
    <x:row r="287">
      <x:c r="A287" s="18"/>
      <x:c r="H287" s="18"/>
    </x:row>
    <x:row r="288">
      <x:c r="A288" s="18"/>
      <x:c r="H288" s="18"/>
    </x:row>
    <x:row r="289">
      <x:c r="A289" s="18"/>
      <x:c r="H289" s="18"/>
    </x:row>
    <x:row r="290">
      <x:c r="A290" s="18"/>
      <x:c r="H290" s="18"/>
    </x:row>
    <x:row r="291">
      <x:c r="A291" s="18"/>
      <x:c r="H291" s="18"/>
    </x:row>
    <x:row r="292">
      <x:c r="A292" s="18"/>
      <x:c r="H292" s="18"/>
    </x:row>
    <x:row r="293">
      <x:c r="A293" s="18"/>
      <x:c r="H293" s="18"/>
    </x:row>
    <x:row r="294">
      <x:c r="A294" s="18"/>
      <x:c r="H294" s="18"/>
    </x:row>
    <x:row r="295">
      <x:c r="A295" s="18"/>
      <x:c r="H295" s="18"/>
    </x:row>
    <x:row r="296">
      <x:c r="A296" s="18"/>
      <x:c r="H296" s="18"/>
    </x:row>
    <x:row r="297">
      <x:c r="A297" s="18"/>
      <x:c r="H297" s="18"/>
    </x:row>
    <x:row r="298">
      <x:c r="A298" s="18"/>
      <x:c r="H298" s="18"/>
    </x:row>
    <x:row r="299">
      <x:c r="A299" s="18"/>
      <x:c r="H299" s="18"/>
    </x:row>
    <x:row r="300">
      <x:c r="A300" s="18"/>
      <x:c r="H300" s="18"/>
    </x:row>
  </x:sheetData>
  <x:mergeCells>
    <x:mergeCell ref="A1:J1"/>
  </x:mergeCells>
  <x:dataValidations count="2">
    <x:dataValidation type="list" sqref="D4:D300">
      <x:formula1>Listeler!$C$2:$C$8</x:formula1>
    </x:dataValidation>
    <x:dataValidation type="list" sqref="J4:J300">
      <x:formula1>Listeler!$D$2:$D$5</x:formula1>
    </x:dataValidation>
  </x:dataValidations>
  <x:pageMargins left="0.7" right="0.7" top="0.75" bottom="0.75" header="0.3" footer="0.3"/>
  <x:tableParts count="1">
    <x:tablePart xmlns:r="http://schemas.openxmlformats.org/officeDocument/2006/relationships" r:id="R180a6d5c6d3845b8"/>
  </x:tableParts>
</x:worksheet>
</file>

<file path=xl/worksheets/sheet4.xml><?xml version="1.0" encoding="utf-8"?>
<x:worksheet xmlns:x="http://schemas.openxmlformats.org/spreadsheetml/2006/main">
  <x:sheetFormatPr defaultRowHeight="15"/>
  <x:cols>
    <x:col min="1" max="1" width="15" hidden="0" customWidth="1"/>
    <x:col min="2" max="2" width="26" hidden="0" customWidth="1"/>
    <x:col min="3" max="3" width="20" hidden="0" customWidth="1"/>
    <x:col min="4" max="4" width="30" hidden="0" customWidth="1"/>
    <x:col min="5" max="5" width="18" hidden="0" customWidth="1"/>
    <x:col min="6" max="6" width="14" hidden="0" customWidth="1"/>
    <x:col min="7" max="7" width="17" hidden="0" customWidth="1"/>
    <x:col min="8" max="8" width="18" hidden="0" customWidth="1"/>
    <x:col min="9" max="9" width="38" hidden="0" customWidth="1"/>
    <x:col min="10" max="10" width="3" hidden="0" customWidth="1"/>
    <x:col min="11" max="11" width="3" hidden="0" customWidth="1"/>
    <x:col min="12" max="12" width="3" hidden="0" customWidth="1"/>
  </x:cols>
  <x:sheetData>
    <x:row r="1" ht="32" customHeight="1">
      <x:c r="A1" s="20" t="str">
        <x:v>Müşteri Takip Excel Şablonu — Takipler</x:v>
      </x:c>
      <x:c r="B1" s="20"/>
      <x:c r="C1" s="20"/>
      <x:c r="D1" s="20"/>
      <x:c r="E1" s="20"/>
      <x:c r="F1" s="20"/>
      <x:c r="G1" s="20"/>
      <x:c r="H1" s="20"/>
      <x:c r="I1" s="20"/>
    </x:row>
    <x:row r="3">
      <x:c r="A3" s="6" t="str">
        <x:v>Takip Tarihi</x:v>
      </x:c>
      <x:c r="B3" s="6" t="str">
        <x:v>Firma / Müşteri Adı</x:v>
      </x:c>
      <x:c r="C3" s="6" t="str">
        <x:v>Yetkili Kişi</x:v>
      </x:c>
      <x:c r="D3" s="6" t="str">
        <x:v>Yapılacak İş</x:v>
      </x:c>
      <x:c r="E3" s="6" t="str">
        <x:v>Sorumlu</x:v>
      </x:c>
      <x:c r="F3" s="6" t="str">
        <x:v>Öncelik</x:v>
      </x:c>
      <x:c r="G3" s="6" t="str">
        <x:v>Durum</x:v>
      </x:c>
      <x:c r="H3" s="6" t="str">
        <x:v>Tamamlanma Tarihi</x:v>
      </x:c>
      <x:c r="I3" s="6" t="str">
        <x:v>Not</x:v>
      </x:c>
      <x:c r="J3" t="str">
        <x:v>Bugün</x:v>
      </x:c>
      <x:c r="K3" t="str">
        <x:v>Geciken</x:v>
      </x:c>
      <x:c r="L3" t="str">
        <x:v>Tamamlanan</x:v>
      </x:c>
    </x:row>
    <x:row r="4">
      <x:c r="A4" s="18" t="n">
        <x:v>46293</x:v>
      </x:c>
      <x:c r="B4" t="str">
        <x:v>Örnek Teknoloji A.Ş.</x:v>
      </x:c>
      <x:c r="C4" t="str">
        <x:v>Ayşe Yılmaz</x:v>
      </x:c>
      <x:c r="D4" t="str">
        <x:v>Teklif paylaş</x:v>
      </x:c>
      <x:c r="E4" t="str">
        <x:v>Satış Ekibi</x:v>
      </x:c>
      <x:c r="F4" t="str">
        <x:v>Yüksek</x:v>
      </x:c>
      <x:c r="G4" t="str">
        <x:v>Bekliyor</x:v>
      </x:c>
      <x:c r="H4" s="18"/>
      <x:c r="I4" t="str">
        <x:v>Yenileme teklifi gönderilecek.</x:v>
      </x:c>
      <x:c r="J4" t="n">
        <x:f>IF(AND(A4=TODAY(),G4&lt;&gt;"Tamamlandı"),1,0)</x:f>
        <x:v>0</x:v>
      </x:c>
      <x:c r="K4" t="n">
        <x:f>IF(AND(A4&lt;TODAY(),A4&lt;&gt;"",G4&lt;&gt;"Tamamlandı"),1,0)</x:f>
        <x:v>0</x:v>
      </x:c>
      <x:c r="L4" t="n">
        <x:f>IF(G4="Tamamlandı",1,0)</x:f>
        <x:v>0</x:v>
      </x:c>
    </x:row>
    <x:row r="5">
      <x:c r="A5" s="18" t="n">
        <x:v>46294</x:v>
      </x:c>
      <x:c r="B5" t="str">
        <x:v>Demo Ticaret Ltd.</x:v>
      </x:c>
      <x:c r="C5" t="str">
        <x:v>Mehmet Kaya</x:v>
      </x:c>
      <x:c r="D5" t="str">
        <x:v>Teklif takibi</x:v>
      </x:c>
      <x:c r="E5" t="str">
        <x:v>Satış Ekibi</x:v>
      </x:c>
      <x:c r="F5" t="str">
        <x:v>Normal</x:v>
      </x:c>
      <x:c r="G5" t="str">
        <x:v>Bekliyor</x:v>
      </x:c>
      <x:c r="H5" s="18"/>
      <x:c r="I5" t="str">
        <x:v>Karar durumu sorulacak.</x:v>
      </x:c>
      <x:c r="J5" t="n">
        <x:f>IF(AND(A5=TODAY(),G5&lt;&gt;"Tamamlandı"),1,0)</x:f>
        <x:v>0</x:v>
      </x:c>
      <x:c r="K5" t="n">
        <x:f>IF(AND(A5&lt;TODAY(),A5&lt;&gt;"",G5&lt;&gt;"Tamamlandı"),1,0)</x:f>
        <x:v>0</x:v>
      </x:c>
      <x:c r="L5" t="n">
        <x:f>IF(G5="Tamamlandı",1,0)</x:f>
        <x:v>0</x:v>
      </x:c>
    </x:row>
    <x:row r="6">
      <x:c r="A6" s="18" t="n">
        <x:v>46296</x:v>
      </x:c>
      <x:c r="B6" t="str">
        <x:v>Örnek Lojistik Ltd.</x:v>
      </x:c>
      <x:c r="C6" t="str">
        <x:v>Elif Demir</x:v>
      </x:c>
      <x:c r="D6" t="str">
        <x:v>Demo tarihini netleştir</x:v>
      </x:c>
      <x:c r="E6" t="str">
        <x:v>Satış Ekibi</x:v>
      </x:c>
      <x:c r="F6" t="str">
        <x:v>Yüksek</x:v>
      </x:c>
      <x:c r="G6" t="str">
        <x:v>Devam Ediyor</x:v>
      </x:c>
      <x:c r="H6" s="18"/>
      <x:c r="I6" t="str">
        <x:v>Uygun gün ve saat teyit edilecek.</x:v>
      </x:c>
      <x:c r="J6" t="n">
        <x:f>IF(AND(A6=TODAY(),G6&lt;&gt;"Tamamlandı"),1,0)</x:f>
        <x:v>0</x:v>
      </x:c>
      <x:c r="K6" t="n">
        <x:f>IF(AND(A6&lt;TODAY(),A6&lt;&gt;"",G6&lt;&gt;"Tamamlandı"),1,0)</x:f>
        <x:v>0</x:v>
      </x:c>
      <x:c r="L6" t="n">
        <x:f>IF(G6="Tamamlandı",1,0)</x:f>
        <x:v>0</x:v>
      </x:c>
    </x:row>
    <x:row r="7">
      <x:c r="A7" s="18"/>
      <x:c r="H7" s="18"/>
      <x:c r="J7" t="n">
        <x:f>IF(AND(A7=TODAY(),G7&lt;&gt;"Tamamlandı"),1,0)</x:f>
        <x:v>0</x:v>
      </x:c>
      <x:c r="K7" t="n">
        <x:f>IF(AND(A7&lt;TODAY(),A7&lt;&gt;"",G7&lt;&gt;"Tamamlandı"),1,0)</x:f>
        <x:v>0</x:v>
      </x:c>
      <x:c r="L7" t="n">
        <x:f>IF(G7="Tamamlandı",1,0)</x:f>
        <x:v>0</x:v>
      </x:c>
    </x:row>
    <x:row r="8">
      <x:c r="A8" s="18"/>
      <x:c r="H8" s="18"/>
      <x:c r="J8" t="n">
        <x:f>IF(AND(A8=TODAY(),G8&lt;&gt;"Tamamlandı"),1,0)</x:f>
        <x:v>0</x:v>
      </x:c>
      <x:c r="K8" t="n">
        <x:f>IF(AND(A8&lt;TODAY(),A8&lt;&gt;"",G8&lt;&gt;"Tamamlandı"),1,0)</x:f>
        <x:v>0</x:v>
      </x:c>
      <x:c r="L8" t="n">
        <x:f>IF(G8="Tamamlandı",1,0)</x:f>
        <x:v>0</x:v>
      </x:c>
    </x:row>
    <x:row r="9">
      <x:c r="A9" s="18"/>
      <x:c r="H9" s="18"/>
      <x:c r="J9" t="n">
        <x:f>IF(AND(A9=TODAY(),G9&lt;&gt;"Tamamlandı"),1,0)</x:f>
        <x:v>0</x:v>
      </x:c>
      <x:c r="K9" t="n">
        <x:f>IF(AND(A9&lt;TODAY(),A9&lt;&gt;"",G9&lt;&gt;"Tamamlandı"),1,0)</x:f>
        <x:v>0</x:v>
      </x:c>
      <x:c r="L9" t="n">
        <x:f>IF(G9="Tamamlandı",1,0)</x:f>
        <x:v>0</x:v>
      </x:c>
    </x:row>
    <x:row r="10">
      <x:c r="A10" s="18"/>
      <x:c r="H10" s="18"/>
      <x:c r="J10" t="n">
        <x:f>IF(AND(A10=TODAY(),G10&lt;&gt;"Tamamlandı"),1,0)</x:f>
        <x:v>0</x:v>
      </x:c>
      <x:c r="K10" t="n">
        <x:f>IF(AND(A10&lt;TODAY(),A10&lt;&gt;"",G10&lt;&gt;"Tamamlandı"),1,0)</x:f>
        <x:v>0</x:v>
      </x:c>
      <x:c r="L10" t="n">
        <x:f>IF(G10="Tamamlandı",1,0)</x:f>
        <x:v>0</x:v>
      </x:c>
    </x:row>
    <x:row r="11">
      <x:c r="A11" s="18"/>
      <x:c r="H11" s="18"/>
      <x:c r="J11" t="n">
        <x:f>IF(AND(A11=TODAY(),G11&lt;&gt;"Tamamlandı"),1,0)</x:f>
        <x:v>0</x:v>
      </x:c>
      <x:c r="K11" t="n">
        <x:f>IF(AND(A11&lt;TODAY(),A11&lt;&gt;"",G11&lt;&gt;"Tamamlandı"),1,0)</x:f>
        <x:v>0</x:v>
      </x:c>
      <x:c r="L11" t="n">
        <x:f>IF(G11="Tamamlandı",1,0)</x:f>
        <x:v>0</x:v>
      </x:c>
    </x:row>
    <x:row r="12">
      <x:c r="A12" s="18"/>
      <x:c r="H12" s="18"/>
      <x:c r="J12" t="n">
        <x:f>IF(AND(A12=TODAY(),G12&lt;&gt;"Tamamlandı"),1,0)</x:f>
        <x:v>0</x:v>
      </x:c>
      <x:c r="K12" t="n">
        <x:f>IF(AND(A12&lt;TODAY(),A12&lt;&gt;"",G12&lt;&gt;"Tamamlandı"),1,0)</x:f>
        <x:v>0</x:v>
      </x:c>
      <x:c r="L12" t="n">
        <x:f>IF(G12="Tamamlandı",1,0)</x:f>
        <x:v>0</x:v>
      </x:c>
    </x:row>
    <x:row r="13">
      <x:c r="A13" s="18"/>
      <x:c r="H13" s="18"/>
      <x:c r="J13" t="n">
        <x:f>IF(AND(A13=TODAY(),G13&lt;&gt;"Tamamlandı"),1,0)</x:f>
        <x:v>0</x:v>
      </x:c>
      <x:c r="K13" t="n">
        <x:f>IF(AND(A13&lt;TODAY(),A13&lt;&gt;"",G13&lt;&gt;"Tamamlandı"),1,0)</x:f>
        <x:v>0</x:v>
      </x:c>
      <x:c r="L13" t="n">
        <x:f>IF(G13="Tamamlandı",1,0)</x:f>
        <x:v>0</x:v>
      </x:c>
    </x:row>
    <x:row r="14">
      <x:c r="A14" s="18"/>
      <x:c r="H14" s="18"/>
      <x:c r="J14" t="n">
        <x:f>IF(AND(A14=TODAY(),G14&lt;&gt;"Tamamlandı"),1,0)</x:f>
        <x:v>0</x:v>
      </x:c>
      <x:c r="K14" t="n">
        <x:f>IF(AND(A14&lt;TODAY(),A14&lt;&gt;"",G14&lt;&gt;"Tamamlandı"),1,0)</x:f>
        <x:v>0</x:v>
      </x:c>
      <x:c r="L14" t="n">
        <x:f>IF(G14="Tamamlandı",1,0)</x:f>
        <x:v>0</x:v>
      </x:c>
    </x:row>
    <x:row r="15">
      <x:c r="A15" s="18"/>
      <x:c r="H15" s="18"/>
      <x:c r="J15" t="n">
        <x:f>IF(AND(A15=TODAY(),G15&lt;&gt;"Tamamlandı"),1,0)</x:f>
        <x:v>0</x:v>
      </x:c>
      <x:c r="K15" t="n">
        <x:f>IF(AND(A15&lt;TODAY(),A15&lt;&gt;"",G15&lt;&gt;"Tamamlandı"),1,0)</x:f>
        <x:v>0</x:v>
      </x:c>
      <x:c r="L15" t="n">
        <x:f>IF(G15="Tamamlandı",1,0)</x:f>
        <x:v>0</x:v>
      </x:c>
    </x:row>
    <x:row r="16">
      <x:c r="A16" s="18"/>
      <x:c r="H16" s="18"/>
      <x:c r="J16" t="n">
        <x:f>IF(AND(A16=TODAY(),G16&lt;&gt;"Tamamlandı"),1,0)</x:f>
        <x:v>0</x:v>
      </x:c>
      <x:c r="K16" t="n">
        <x:f>IF(AND(A16&lt;TODAY(),A16&lt;&gt;"",G16&lt;&gt;"Tamamlandı"),1,0)</x:f>
        <x:v>0</x:v>
      </x:c>
      <x:c r="L16" t="n">
        <x:f>IF(G16="Tamamlandı",1,0)</x:f>
        <x:v>0</x:v>
      </x:c>
    </x:row>
    <x:row r="17">
      <x:c r="A17" s="18"/>
      <x:c r="H17" s="18"/>
      <x:c r="J17" t="n">
        <x:f>IF(AND(A17=TODAY(),G17&lt;&gt;"Tamamlandı"),1,0)</x:f>
        <x:v>0</x:v>
      </x:c>
      <x:c r="K17" t="n">
        <x:f>IF(AND(A17&lt;TODAY(),A17&lt;&gt;"",G17&lt;&gt;"Tamamlandı"),1,0)</x:f>
        <x:v>0</x:v>
      </x:c>
      <x:c r="L17" t="n">
        <x:f>IF(G17="Tamamlandı",1,0)</x:f>
        <x:v>0</x:v>
      </x:c>
    </x:row>
    <x:row r="18">
      <x:c r="A18" s="18"/>
      <x:c r="H18" s="18"/>
      <x:c r="J18" t="n">
        <x:f>IF(AND(A18=TODAY(),G18&lt;&gt;"Tamamlandı"),1,0)</x:f>
        <x:v>0</x:v>
      </x:c>
      <x:c r="K18" t="n">
        <x:f>IF(AND(A18&lt;TODAY(),A18&lt;&gt;"",G18&lt;&gt;"Tamamlandı"),1,0)</x:f>
        <x:v>0</x:v>
      </x:c>
      <x:c r="L18" t="n">
        <x:f>IF(G18="Tamamlandı",1,0)</x:f>
        <x:v>0</x:v>
      </x:c>
    </x:row>
    <x:row r="19">
      <x:c r="A19" s="18"/>
      <x:c r="H19" s="18"/>
      <x:c r="J19" t="n">
        <x:f>IF(AND(A19=TODAY(),G19&lt;&gt;"Tamamlandı"),1,0)</x:f>
        <x:v>0</x:v>
      </x:c>
      <x:c r="K19" t="n">
        <x:f>IF(AND(A19&lt;TODAY(),A19&lt;&gt;"",G19&lt;&gt;"Tamamlandı"),1,0)</x:f>
        <x:v>0</x:v>
      </x:c>
      <x:c r="L19" t="n">
        <x:f>IF(G19="Tamamlandı",1,0)</x:f>
        <x:v>0</x:v>
      </x:c>
    </x:row>
    <x:row r="20">
      <x:c r="A20" s="18"/>
      <x:c r="H20" s="18"/>
      <x:c r="J20" t="n">
        <x:f>IF(AND(A20=TODAY(),G20&lt;&gt;"Tamamlandı"),1,0)</x:f>
        <x:v>0</x:v>
      </x:c>
      <x:c r="K20" t="n">
        <x:f>IF(AND(A20&lt;TODAY(),A20&lt;&gt;"",G20&lt;&gt;"Tamamlandı"),1,0)</x:f>
        <x:v>0</x:v>
      </x:c>
      <x:c r="L20" t="n">
        <x:f>IF(G20="Tamamlandı",1,0)</x:f>
        <x:v>0</x:v>
      </x:c>
    </x:row>
    <x:row r="21">
      <x:c r="A21" s="18"/>
      <x:c r="H21" s="18"/>
      <x:c r="J21" t="n">
        <x:f>IF(AND(A21=TODAY(),G21&lt;&gt;"Tamamlandı"),1,0)</x:f>
        <x:v>0</x:v>
      </x:c>
      <x:c r="K21" t="n">
        <x:f>IF(AND(A21&lt;TODAY(),A21&lt;&gt;"",G21&lt;&gt;"Tamamlandı"),1,0)</x:f>
        <x:v>0</x:v>
      </x:c>
      <x:c r="L21" t="n">
        <x:f>IF(G21="Tamamlandı",1,0)</x:f>
        <x:v>0</x:v>
      </x:c>
    </x:row>
    <x:row r="22">
      <x:c r="A22" s="18"/>
      <x:c r="H22" s="18"/>
      <x:c r="J22" t="n">
        <x:f>IF(AND(A22=TODAY(),G22&lt;&gt;"Tamamlandı"),1,0)</x:f>
        <x:v>0</x:v>
      </x:c>
      <x:c r="K22" t="n">
        <x:f>IF(AND(A22&lt;TODAY(),A22&lt;&gt;"",G22&lt;&gt;"Tamamlandı"),1,0)</x:f>
        <x:v>0</x:v>
      </x:c>
      <x:c r="L22" t="n">
        <x:f>IF(G22="Tamamlandı",1,0)</x:f>
        <x:v>0</x:v>
      </x:c>
    </x:row>
    <x:row r="23">
      <x:c r="A23" s="18"/>
      <x:c r="H23" s="18"/>
      <x:c r="J23" t="n">
        <x:f>IF(AND(A23=TODAY(),G23&lt;&gt;"Tamamlandı"),1,0)</x:f>
        <x:v>0</x:v>
      </x:c>
      <x:c r="K23" t="n">
        <x:f>IF(AND(A23&lt;TODAY(),A23&lt;&gt;"",G23&lt;&gt;"Tamamlandı"),1,0)</x:f>
        <x:v>0</x:v>
      </x:c>
      <x:c r="L23" t="n">
        <x:f>IF(G23="Tamamlandı",1,0)</x:f>
        <x:v>0</x:v>
      </x:c>
    </x:row>
    <x:row r="24">
      <x:c r="A24" s="18"/>
      <x:c r="H24" s="18"/>
      <x:c r="J24" t="n">
        <x:f>IF(AND(A24=TODAY(),G24&lt;&gt;"Tamamlandı"),1,0)</x:f>
        <x:v>0</x:v>
      </x:c>
      <x:c r="K24" t="n">
        <x:f>IF(AND(A24&lt;TODAY(),A24&lt;&gt;"",G24&lt;&gt;"Tamamlandı"),1,0)</x:f>
        <x:v>0</x:v>
      </x:c>
      <x:c r="L24" t="n">
        <x:f>IF(G24="Tamamlandı",1,0)</x:f>
        <x:v>0</x:v>
      </x:c>
    </x:row>
    <x:row r="25">
      <x:c r="A25" s="18"/>
      <x:c r="H25" s="18"/>
      <x:c r="J25" t="n">
        <x:f>IF(AND(A25=TODAY(),G25&lt;&gt;"Tamamlandı"),1,0)</x:f>
        <x:v>0</x:v>
      </x:c>
      <x:c r="K25" t="n">
        <x:f>IF(AND(A25&lt;TODAY(),A25&lt;&gt;"",G25&lt;&gt;"Tamamlandı"),1,0)</x:f>
        <x:v>0</x:v>
      </x:c>
      <x:c r="L25" t="n">
        <x:f>IF(G25="Tamamlandı",1,0)</x:f>
        <x:v>0</x:v>
      </x:c>
    </x:row>
    <x:row r="26">
      <x:c r="A26" s="18"/>
      <x:c r="H26" s="18"/>
      <x:c r="J26" t="n">
        <x:f>IF(AND(A26=TODAY(),G26&lt;&gt;"Tamamlandı"),1,0)</x:f>
        <x:v>0</x:v>
      </x:c>
      <x:c r="K26" t="n">
        <x:f>IF(AND(A26&lt;TODAY(),A26&lt;&gt;"",G26&lt;&gt;"Tamamlandı"),1,0)</x:f>
        <x:v>0</x:v>
      </x:c>
      <x:c r="L26" t="n">
        <x:f>IF(G26="Tamamlandı",1,0)</x:f>
        <x:v>0</x:v>
      </x:c>
    </x:row>
    <x:row r="27">
      <x:c r="A27" s="18"/>
      <x:c r="H27" s="18"/>
      <x:c r="J27" t="n">
        <x:f>IF(AND(A27=TODAY(),G27&lt;&gt;"Tamamlandı"),1,0)</x:f>
        <x:v>0</x:v>
      </x:c>
      <x:c r="K27" t="n">
        <x:f>IF(AND(A27&lt;TODAY(),A27&lt;&gt;"",G27&lt;&gt;"Tamamlandı"),1,0)</x:f>
        <x:v>0</x:v>
      </x:c>
      <x:c r="L27" t="n">
        <x:f>IF(G27="Tamamlandı",1,0)</x:f>
        <x:v>0</x:v>
      </x:c>
    </x:row>
    <x:row r="28">
      <x:c r="A28" s="18"/>
      <x:c r="H28" s="18"/>
      <x:c r="J28" t="n">
        <x:f>IF(AND(A28=TODAY(),G28&lt;&gt;"Tamamlandı"),1,0)</x:f>
        <x:v>0</x:v>
      </x:c>
      <x:c r="K28" t="n">
        <x:f>IF(AND(A28&lt;TODAY(),A28&lt;&gt;"",G28&lt;&gt;"Tamamlandı"),1,0)</x:f>
        <x:v>0</x:v>
      </x:c>
      <x:c r="L28" t="n">
        <x:f>IF(G28="Tamamlandı",1,0)</x:f>
        <x:v>0</x:v>
      </x:c>
    </x:row>
    <x:row r="29">
      <x:c r="A29" s="18"/>
      <x:c r="H29" s="18"/>
      <x:c r="J29" t="n">
        <x:f>IF(AND(A29=TODAY(),G29&lt;&gt;"Tamamlandı"),1,0)</x:f>
        <x:v>0</x:v>
      </x:c>
      <x:c r="K29" t="n">
        <x:f>IF(AND(A29&lt;TODAY(),A29&lt;&gt;"",G29&lt;&gt;"Tamamlandı"),1,0)</x:f>
        <x:v>0</x:v>
      </x:c>
      <x:c r="L29" t="n">
        <x:f>IF(G29="Tamamlandı",1,0)</x:f>
        <x:v>0</x:v>
      </x:c>
    </x:row>
    <x:row r="30">
      <x:c r="A30" s="18"/>
      <x:c r="H30" s="18"/>
      <x:c r="J30" t="n">
        <x:f>IF(AND(A30=TODAY(),G30&lt;&gt;"Tamamlandı"),1,0)</x:f>
        <x:v>0</x:v>
      </x:c>
      <x:c r="K30" t="n">
        <x:f>IF(AND(A30&lt;TODAY(),A30&lt;&gt;"",G30&lt;&gt;"Tamamlandı"),1,0)</x:f>
        <x:v>0</x:v>
      </x:c>
      <x:c r="L30" t="n">
        <x:f>IF(G30="Tamamlandı",1,0)</x:f>
        <x:v>0</x:v>
      </x:c>
    </x:row>
    <x:row r="31">
      <x:c r="A31" s="18"/>
      <x:c r="H31" s="18"/>
      <x:c r="J31" t="n">
        <x:f>IF(AND(A31=TODAY(),G31&lt;&gt;"Tamamlandı"),1,0)</x:f>
        <x:v>0</x:v>
      </x:c>
      <x:c r="K31" t="n">
        <x:f>IF(AND(A31&lt;TODAY(),A31&lt;&gt;"",G31&lt;&gt;"Tamamlandı"),1,0)</x:f>
        <x:v>0</x:v>
      </x:c>
      <x:c r="L31" t="n">
        <x:f>IF(G31="Tamamlandı",1,0)</x:f>
        <x:v>0</x:v>
      </x:c>
    </x:row>
    <x:row r="32">
      <x:c r="A32" s="18"/>
      <x:c r="H32" s="18"/>
      <x:c r="J32" t="n">
        <x:f>IF(AND(A32=TODAY(),G32&lt;&gt;"Tamamlandı"),1,0)</x:f>
        <x:v>0</x:v>
      </x:c>
      <x:c r="K32" t="n">
        <x:f>IF(AND(A32&lt;TODAY(),A32&lt;&gt;"",G32&lt;&gt;"Tamamlandı"),1,0)</x:f>
        <x:v>0</x:v>
      </x:c>
      <x:c r="L32" t="n">
        <x:f>IF(G32="Tamamlandı",1,0)</x:f>
        <x:v>0</x:v>
      </x:c>
    </x:row>
    <x:row r="33">
      <x:c r="A33" s="18"/>
      <x:c r="H33" s="18"/>
      <x:c r="J33" t="n">
        <x:f>IF(AND(A33=TODAY(),G33&lt;&gt;"Tamamlandı"),1,0)</x:f>
        <x:v>0</x:v>
      </x:c>
      <x:c r="K33" t="n">
        <x:f>IF(AND(A33&lt;TODAY(),A33&lt;&gt;"",G33&lt;&gt;"Tamamlandı"),1,0)</x:f>
        <x:v>0</x:v>
      </x:c>
      <x:c r="L33" t="n">
        <x:f>IF(G33="Tamamlandı",1,0)</x:f>
        <x:v>0</x:v>
      </x:c>
    </x:row>
    <x:row r="34">
      <x:c r="A34" s="18"/>
      <x:c r="H34" s="18"/>
      <x:c r="J34" t="n">
        <x:f>IF(AND(A34=TODAY(),G34&lt;&gt;"Tamamlandı"),1,0)</x:f>
        <x:v>0</x:v>
      </x:c>
      <x:c r="K34" t="n">
        <x:f>IF(AND(A34&lt;TODAY(),A34&lt;&gt;"",G34&lt;&gt;"Tamamlandı"),1,0)</x:f>
        <x:v>0</x:v>
      </x:c>
      <x:c r="L34" t="n">
        <x:f>IF(G34="Tamamlandı",1,0)</x:f>
        <x:v>0</x:v>
      </x:c>
    </x:row>
    <x:row r="35">
      <x:c r="A35" s="18"/>
      <x:c r="H35" s="18"/>
      <x:c r="J35" t="n">
        <x:f>IF(AND(A35=TODAY(),G35&lt;&gt;"Tamamlandı"),1,0)</x:f>
        <x:v>0</x:v>
      </x:c>
      <x:c r="K35" t="n">
        <x:f>IF(AND(A35&lt;TODAY(),A35&lt;&gt;"",G35&lt;&gt;"Tamamlandı"),1,0)</x:f>
        <x:v>0</x:v>
      </x:c>
      <x:c r="L35" t="n">
        <x:f>IF(G35="Tamamlandı",1,0)</x:f>
        <x:v>0</x:v>
      </x:c>
    </x:row>
    <x:row r="36">
      <x:c r="A36" s="18"/>
      <x:c r="H36" s="18"/>
      <x:c r="J36" t="n">
        <x:f>IF(AND(A36=TODAY(),G36&lt;&gt;"Tamamlandı"),1,0)</x:f>
        <x:v>0</x:v>
      </x:c>
      <x:c r="K36" t="n">
        <x:f>IF(AND(A36&lt;TODAY(),A36&lt;&gt;"",G36&lt;&gt;"Tamamlandı"),1,0)</x:f>
        <x:v>0</x:v>
      </x:c>
      <x:c r="L36" t="n">
        <x:f>IF(G36="Tamamlandı",1,0)</x:f>
        <x:v>0</x:v>
      </x:c>
    </x:row>
    <x:row r="37">
      <x:c r="A37" s="18"/>
      <x:c r="H37" s="18"/>
      <x:c r="J37" t="n">
        <x:f>IF(AND(A37=TODAY(),G37&lt;&gt;"Tamamlandı"),1,0)</x:f>
        <x:v>0</x:v>
      </x:c>
      <x:c r="K37" t="n">
        <x:f>IF(AND(A37&lt;TODAY(),A37&lt;&gt;"",G37&lt;&gt;"Tamamlandı"),1,0)</x:f>
        <x:v>0</x:v>
      </x:c>
      <x:c r="L37" t="n">
        <x:f>IF(G37="Tamamlandı",1,0)</x:f>
        <x:v>0</x:v>
      </x:c>
    </x:row>
    <x:row r="38">
      <x:c r="A38" s="18"/>
      <x:c r="H38" s="18"/>
      <x:c r="J38" t="n">
        <x:f>IF(AND(A38=TODAY(),G38&lt;&gt;"Tamamlandı"),1,0)</x:f>
        <x:v>0</x:v>
      </x:c>
      <x:c r="K38" t="n">
        <x:f>IF(AND(A38&lt;TODAY(),A38&lt;&gt;"",G38&lt;&gt;"Tamamlandı"),1,0)</x:f>
        <x:v>0</x:v>
      </x:c>
      <x:c r="L38" t="n">
        <x:f>IF(G38="Tamamlandı",1,0)</x:f>
        <x:v>0</x:v>
      </x:c>
    </x:row>
    <x:row r="39">
      <x:c r="A39" s="18"/>
      <x:c r="H39" s="18"/>
      <x:c r="J39" t="n">
        <x:f>IF(AND(A39=TODAY(),G39&lt;&gt;"Tamamlandı"),1,0)</x:f>
        <x:v>0</x:v>
      </x:c>
      <x:c r="K39" t="n">
        <x:f>IF(AND(A39&lt;TODAY(),A39&lt;&gt;"",G39&lt;&gt;"Tamamlandı"),1,0)</x:f>
        <x:v>0</x:v>
      </x:c>
      <x:c r="L39" t="n">
        <x:f>IF(G39="Tamamlandı",1,0)</x:f>
        <x:v>0</x:v>
      </x:c>
    </x:row>
    <x:row r="40">
      <x:c r="A40" s="18"/>
      <x:c r="H40" s="18"/>
      <x:c r="J40" t="n">
        <x:f>IF(AND(A40=TODAY(),G40&lt;&gt;"Tamamlandı"),1,0)</x:f>
        <x:v>0</x:v>
      </x:c>
      <x:c r="K40" t="n">
        <x:f>IF(AND(A40&lt;TODAY(),A40&lt;&gt;"",G40&lt;&gt;"Tamamlandı"),1,0)</x:f>
        <x:v>0</x:v>
      </x:c>
      <x:c r="L40" t="n">
        <x:f>IF(G40="Tamamlandı",1,0)</x:f>
        <x:v>0</x:v>
      </x:c>
    </x:row>
    <x:row r="41">
      <x:c r="A41" s="18"/>
      <x:c r="H41" s="18"/>
      <x:c r="J41" t="n">
        <x:f>IF(AND(A41=TODAY(),G41&lt;&gt;"Tamamlandı"),1,0)</x:f>
        <x:v>0</x:v>
      </x:c>
      <x:c r="K41" t="n">
        <x:f>IF(AND(A41&lt;TODAY(),A41&lt;&gt;"",G41&lt;&gt;"Tamamlandı"),1,0)</x:f>
        <x:v>0</x:v>
      </x:c>
      <x:c r="L41" t="n">
        <x:f>IF(G41="Tamamlandı",1,0)</x:f>
        <x:v>0</x:v>
      </x:c>
    </x:row>
    <x:row r="42">
      <x:c r="A42" s="18"/>
      <x:c r="H42" s="18"/>
      <x:c r="J42" t="n">
        <x:f>IF(AND(A42=TODAY(),G42&lt;&gt;"Tamamlandı"),1,0)</x:f>
        <x:v>0</x:v>
      </x:c>
      <x:c r="K42" t="n">
        <x:f>IF(AND(A42&lt;TODAY(),A42&lt;&gt;"",G42&lt;&gt;"Tamamlandı"),1,0)</x:f>
        <x:v>0</x:v>
      </x:c>
      <x:c r="L42" t="n">
        <x:f>IF(G42="Tamamlandı",1,0)</x:f>
        <x:v>0</x:v>
      </x:c>
    </x:row>
    <x:row r="43">
      <x:c r="A43" s="18"/>
      <x:c r="H43" s="18"/>
      <x:c r="J43" t="n">
        <x:f>IF(AND(A43=TODAY(),G43&lt;&gt;"Tamamlandı"),1,0)</x:f>
        <x:v>0</x:v>
      </x:c>
      <x:c r="K43" t="n">
        <x:f>IF(AND(A43&lt;TODAY(),A43&lt;&gt;"",G43&lt;&gt;"Tamamlandı"),1,0)</x:f>
        <x:v>0</x:v>
      </x:c>
      <x:c r="L43" t="n">
        <x:f>IF(G43="Tamamlandı",1,0)</x:f>
        <x:v>0</x:v>
      </x:c>
    </x:row>
    <x:row r="44">
      <x:c r="A44" s="18"/>
      <x:c r="H44" s="18"/>
      <x:c r="J44" t="n">
        <x:f>IF(AND(A44=TODAY(),G44&lt;&gt;"Tamamlandı"),1,0)</x:f>
        <x:v>0</x:v>
      </x:c>
      <x:c r="K44" t="n">
        <x:f>IF(AND(A44&lt;TODAY(),A44&lt;&gt;"",G44&lt;&gt;"Tamamlandı"),1,0)</x:f>
        <x:v>0</x:v>
      </x:c>
      <x:c r="L44" t="n">
        <x:f>IF(G44="Tamamlandı",1,0)</x:f>
        <x:v>0</x:v>
      </x:c>
    </x:row>
    <x:row r="45">
      <x:c r="A45" s="18"/>
      <x:c r="H45" s="18"/>
      <x:c r="J45" t="n">
        <x:f>IF(AND(A45=TODAY(),G45&lt;&gt;"Tamamlandı"),1,0)</x:f>
        <x:v>0</x:v>
      </x:c>
      <x:c r="K45" t="n">
        <x:f>IF(AND(A45&lt;TODAY(),A45&lt;&gt;"",G45&lt;&gt;"Tamamlandı"),1,0)</x:f>
        <x:v>0</x:v>
      </x:c>
      <x:c r="L45" t="n">
        <x:f>IF(G45="Tamamlandı",1,0)</x:f>
        <x:v>0</x:v>
      </x:c>
    </x:row>
    <x:row r="46">
      <x:c r="A46" s="18"/>
      <x:c r="H46" s="18"/>
      <x:c r="J46" t="n">
        <x:f>IF(AND(A46=TODAY(),G46&lt;&gt;"Tamamlandı"),1,0)</x:f>
        <x:v>0</x:v>
      </x:c>
      <x:c r="K46" t="n">
        <x:f>IF(AND(A46&lt;TODAY(),A46&lt;&gt;"",G46&lt;&gt;"Tamamlandı"),1,0)</x:f>
        <x:v>0</x:v>
      </x:c>
      <x:c r="L46" t="n">
        <x:f>IF(G46="Tamamlandı",1,0)</x:f>
        <x:v>0</x:v>
      </x:c>
    </x:row>
    <x:row r="47">
      <x:c r="A47" s="18"/>
      <x:c r="H47" s="18"/>
      <x:c r="J47" t="n">
        <x:f>IF(AND(A47=TODAY(),G47&lt;&gt;"Tamamlandı"),1,0)</x:f>
        <x:v>0</x:v>
      </x:c>
      <x:c r="K47" t="n">
        <x:f>IF(AND(A47&lt;TODAY(),A47&lt;&gt;"",G47&lt;&gt;"Tamamlandı"),1,0)</x:f>
        <x:v>0</x:v>
      </x:c>
      <x:c r="L47" t="n">
        <x:f>IF(G47="Tamamlandı",1,0)</x:f>
        <x:v>0</x:v>
      </x:c>
    </x:row>
    <x:row r="48">
      <x:c r="A48" s="18"/>
      <x:c r="H48" s="18"/>
      <x:c r="J48" t="n">
        <x:f>IF(AND(A48=TODAY(),G48&lt;&gt;"Tamamlandı"),1,0)</x:f>
        <x:v>0</x:v>
      </x:c>
      <x:c r="K48" t="n">
        <x:f>IF(AND(A48&lt;TODAY(),A48&lt;&gt;"",G48&lt;&gt;"Tamamlandı"),1,0)</x:f>
        <x:v>0</x:v>
      </x:c>
      <x:c r="L48" t="n">
        <x:f>IF(G48="Tamamlandı",1,0)</x:f>
        <x:v>0</x:v>
      </x:c>
    </x:row>
    <x:row r="49">
      <x:c r="A49" s="18"/>
      <x:c r="H49" s="18"/>
      <x:c r="J49" t="n">
        <x:f>IF(AND(A49=TODAY(),G49&lt;&gt;"Tamamlandı"),1,0)</x:f>
        <x:v>0</x:v>
      </x:c>
      <x:c r="K49" t="n">
        <x:f>IF(AND(A49&lt;TODAY(),A49&lt;&gt;"",G49&lt;&gt;"Tamamlandı"),1,0)</x:f>
        <x:v>0</x:v>
      </x:c>
      <x:c r="L49" t="n">
        <x:f>IF(G49="Tamamlandı",1,0)</x:f>
        <x:v>0</x:v>
      </x:c>
    </x:row>
    <x:row r="50">
      <x:c r="A50" s="18"/>
      <x:c r="H50" s="18"/>
      <x:c r="J50" t="n">
        <x:f>IF(AND(A50=TODAY(),G50&lt;&gt;"Tamamlandı"),1,0)</x:f>
        <x:v>0</x:v>
      </x:c>
      <x:c r="K50" t="n">
        <x:f>IF(AND(A50&lt;TODAY(),A50&lt;&gt;"",G50&lt;&gt;"Tamamlandı"),1,0)</x:f>
        <x:v>0</x:v>
      </x:c>
      <x:c r="L50" t="n">
        <x:f>IF(G50="Tamamlandı",1,0)</x:f>
        <x:v>0</x:v>
      </x:c>
    </x:row>
    <x:row r="51">
      <x:c r="A51" s="18"/>
      <x:c r="H51" s="18"/>
      <x:c r="J51" t="n">
        <x:f>IF(AND(A51=TODAY(),G51&lt;&gt;"Tamamlandı"),1,0)</x:f>
        <x:v>0</x:v>
      </x:c>
      <x:c r="K51" t="n">
        <x:f>IF(AND(A51&lt;TODAY(),A51&lt;&gt;"",G51&lt;&gt;"Tamamlandı"),1,0)</x:f>
        <x:v>0</x:v>
      </x:c>
      <x:c r="L51" t="n">
        <x:f>IF(G51="Tamamlandı",1,0)</x:f>
        <x:v>0</x:v>
      </x:c>
    </x:row>
    <x:row r="52">
      <x:c r="A52" s="18"/>
      <x:c r="H52" s="18"/>
      <x:c r="J52" t="n">
        <x:f>IF(AND(A52=TODAY(),G52&lt;&gt;"Tamamlandı"),1,0)</x:f>
        <x:v>0</x:v>
      </x:c>
      <x:c r="K52" t="n">
        <x:f>IF(AND(A52&lt;TODAY(),A52&lt;&gt;"",G52&lt;&gt;"Tamamlandı"),1,0)</x:f>
        <x:v>0</x:v>
      </x:c>
      <x:c r="L52" t="n">
        <x:f>IF(G52="Tamamlandı",1,0)</x:f>
        <x:v>0</x:v>
      </x:c>
    </x:row>
    <x:row r="53">
      <x:c r="A53" s="18"/>
      <x:c r="H53" s="18"/>
      <x:c r="J53" t="n">
        <x:f>IF(AND(A53=TODAY(),G53&lt;&gt;"Tamamlandı"),1,0)</x:f>
        <x:v>0</x:v>
      </x:c>
      <x:c r="K53" t="n">
        <x:f>IF(AND(A53&lt;TODAY(),A53&lt;&gt;"",G53&lt;&gt;"Tamamlandı"),1,0)</x:f>
        <x:v>0</x:v>
      </x:c>
      <x:c r="L53" t="n">
        <x:f>IF(G53="Tamamlandı",1,0)</x:f>
        <x:v>0</x:v>
      </x:c>
    </x:row>
    <x:row r="54">
      <x:c r="A54" s="18"/>
      <x:c r="H54" s="18"/>
      <x:c r="J54" t="n">
        <x:f>IF(AND(A54=TODAY(),G54&lt;&gt;"Tamamlandı"),1,0)</x:f>
        <x:v>0</x:v>
      </x:c>
      <x:c r="K54" t="n">
        <x:f>IF(AND(A54&lt;TODAY(),A54&lt;&gt;"",G54&lt;&gt;"Tamamlandı"),1,0)</x:f>
        <x:v>0</x:v>
      </x:c>
      <x:c r="L54" t="n">
        <x:f>IF(G54="Tamamlandı",1,0)</x:f>
        <x:v>0</x:v>
      </x:c>
    </x:row>
    <x:row r="55">
      <x:c r="A55" s="18"/>
      <x:c r="H55" s="18"/>
      <x:c r="J55" t="n">
        <x:f>IF(AND(A55=TODAY(),G55&lt;&gt;"Tamamlandı"),1,0)</x:f>
        <x:v>0</x:v>
      </x:c>
      <x:c r="K55" t="n">
        <x:f>IF(AND(A55&lt;TODAY(),A55&lt;&gt;"",G55&lt;&gt;"Tamamlandı"),1,0)</x:f>
        <x:v>0</x:v>
      </x:c>
      <x:c r="L55" t="n">
        <x:f>IF(G55="Tamamlandı",1,0)</x:f>
        <x:v>0</x:v>
      </x:c>
    </x:row>
    <x:row r="56">
      <x:c r="A56" s="18"/>
      <x:c r="H56" s="18"/>
      <x:c r="J56" t="n">
        <x:f>IF(AND(A56=TODAY(),G56&lt;&gt;"Tamamlandı"),1,0)</x:f>
        <x:v>0</x:v>
      </x:c>
      <x:c r="K56" t="n">
        <x:f>IF(AND(A56&lt;TODAY(),A56&lt;&gt;"",G56&lt;&gt;"Tamamlandı"),1,0)</x:f>
        <x:v>0</x:v>
      </x:c>
      <x:c r="L56" t="n">
        <x:f>IF(G56="Tamamlandı",1,0)</x:f>
        <x:v>0</x:v>
      </x:c>
    </x:row>
    <x:row r="57">
      <x:c r="A57" s="18"/>
      <x:c r="H57" s="18"/>
      <x:c r="J57" t="n">
        <x:f>IF(AND(A57=TODAY(),G57&lt;&gt;"Tamamlandı"),1,0)</x:f>
        <x:v>0</x:v>
      </x:c>
      <x:c r="K57" t="n">
        <x:f>IF(AND(A57&lt;TODAY(),A57&lt;&gt;"",G57&lt;&gt;"Tamamlandı"),1,0)</x:f>
        <x:v>0</x:v>
      </x:c>
      <x:c r="L57" t="n">
        <x:f>IF(G57="Tamamlandı",1,0)</x:f>
        <x:v>0</x:v>
      </x:c>
    </x:row>
    <x:row r="58">
      <x:c r="A58" s="18"/>
      <x:c r="H58" s="18"/>
      <x:c r="J58" t="n">
        <x:f>IF(AND(A58=TODAY(),G58&lt;&gt;"Tamamlandı"),1,0)</x:f>
        <x:v>0</x:v>
      </x:c>
      <x:c r="K58" t="n">
        <x:f>IF(AND(A58&lt;TODAY(),A58&lt;&gt;"",G58&lt;&gt;"Tamamlandı"),1,0)</x:f>
        <x:v>0</x:v>
      </x:c>
      <x:c r="L58" t="n">
        <x:f>IF(G58="Tamamlandı",1,0)</x:f>
        <x:v>0</x:v>
      </x:c>
    </x:row>
    <x:row r="59">
      <x:c r="A59" s="18"/>
      <x:c r="H59" s="18"/>
      <x:c r="J59" t="n">
        <x:f>IF(AND(A59=TODAY(),G59&lt;&gt;"Tamamlandı"),1,0)</x:f>
        <x:v>0</x:v>
      </x:c>
      <x:c r="K59" t="n">
        <x:f>IF(AND(A59&lt;TODAY(),A59&lt;&gt;"",G59&lt;&gt;"Tamamlandı"),1,0)</x:f>
        <x:v>0</x:v>
      </x:c>
      <x:c r="L59" t="n">
        <x:f>IF(G59="Tamamlandı",1,0)</x:f>
        <x:v>0</x:v>
      </x:c>
    </x:row>
    <x:row r="60">
      <x:c r="A60" s="18"/>
      <x:c r="H60" s="18"/>
      <x:c r="J60" t="n">
        <x:f>IF(AND(A60=TODAY(),G60&lt;&gt;"Tamamlandı"),1,0)</x:f>
        <x:v>0</x:v>
      </x:c>
      <x:c r="K60" t="n">
        <x:f>IF(AND(A60&lt;TODAY(),A60&lt;&gt;"",G60&lt;&gt;"Tamamlandı"),1,0)</x:f>
        <x:v>0</x:v>
      </x:c>
      <x:c r="L60" t="n">
        <x:f>IF(G60="Tamamlandı",1,0)</x:f>
        <x:v>0</x:v>
      </x:c>
    </x:row>
    <x:row r="61">
      <x:c r="A61" s="18"/>
      <x:c r="H61" s="18"/>
      <x:c r="J61" t="n">
        <x:f>IF(AND(A61=TODAY(),G61&lt;&gt;"Tamamlandı"),1,0)</x:f>
        <x:v>0</x:v>
      </x:c>
      <x:c r="K61" t="n">
        <x:f>IF(AND(A61&lt;TODAY(),A61&lt;&gt;"",G61&lt;&gt;"Tamamlandı"),1,0)</x:f>
        <x:v>0</x:v>
      </x:c>
      <x:c r="L61" t="n">
        <x:f>IF(G61="Tamamlandı",1,0)</x:f>
        <x:v>0</x:v>
      </x:c>
    </x:row>
    <x:row r="62">
      <x:c r="A62" s="18"/>
      <x:c r="H62" s="18"/>
      <x:c r="J62" t="n">
        <x:f>IF(AND(A62=TODAY(),G62&lt;&gt;"Tamamlandı"),1,0)</x:f>
        <x:v>0</x:v>
      </x:c>
      <x:c r="K62" t="n">
        <x:f>IF(AND(A62&lt;TODAY(),A62&lt;&gt;"",G62&lt;&gt;"Tamamlandı"),1,0)</x:f>
        <x:v>0</x:v>
      </x:c>
      <x:c r="L62" t="n">
        <x:f>IF(G62="Tamamlandı",1,0)</x:f>
        <x:v>0</x:v>
      </x:c>
    </x:row>
    <x:row r="63">
      <x:c r="A63" s="18"/>
      <x:c r="H63" s="18"/>
      <x:c r="J63" t="n">
        <x:f>IF(AND(A63=TODAY(),G63&lt;&gt;"Tamamlandı"),1,0)</x:f>
        <x:v>0</x:v>
      </x:c>
      <x:c r="K63" t="n">
        <x:f>IF(AND(A63&lt;TODAY(),A63&lt;&gt;"",G63&lt;&gt;"Tamamlandı"),1,0)</x:f>
        <x:v>0</x:v>
      </x:c>
      <x:c r="L63" t="n">
        <x:f>IF(G63="Tamamlandı",1,0)</x:f>
        <x:v>0</x:v>
      </x:c>
    </x:row>
    <x:row r="64">
      <x:c r="A64" s="18"/>
      <x:c r="H64" s="18"/>
      <x:c r="J64" t="n">
        <x:f>IF(AND(A64=TODAY(),G64&lt;&gt;"Tamamlandı"),1,0)</x:f>
        <x:v>0</x:v>
      </x:c>
      <x:c r="K64" t="n">
        <x:f>IF(AND(A64&lt;TODAY(),A64&lt;&gt;"",G64&lt;&gt;"Tamamlandı"),1,0)</x:f>
        <x:v>0</x:v>
      </x:c>
      <x:c r="L64" t="n">
        <x:f>IF(G64="Tamamlandı",1,0)</x:f>
        <x:v>0</x:v>
      </x:c>
    </x:row>
    <x:row r="65">
      <x:c r="A65" s="18"/>
      <x:c r="H65" s="18"/>
      <x:c r="J65" t="n">
        <x:f>IF(AND(A65=TODAY(),G65&lt;&gt;"Tamamlandı"),1,0)</x:f>
        <x:v>0</x:v>
      </x:c>
      <x:c r="K65" t="n">
        <x:f>IF(AND(A65&lt;TODAY(),A65&lt;&gt;"",G65&lt;&gt;"Tamamlandı"),1,0)</x:f>
        <x:v>0</x:v>
      </x:c>
      <x:c r="L65" t="n">
        <x:f>IF(G65="Tamamlandı",1,0)</x:f>
        <x:v>0</x:v>
      </x:c>
    </x:row>
    <x:row r="66">
      <x:c r="A66" s="18"/>
      <x:c r="H66" s="18"/>
      <x:c r="J66" t="n">
        <x:f>IF(AND(A66=TODAY(),G66&lt;&gt;"Tamamlandı"),1,0)</x:f>
        <x:v>0</x:v>
      </x:c>
      <x:c r="K66" t="n">
        <x:f>IF(AND(A66&lt;TODAY(),A66&lt;&gt;"",G66&lt;&gt;"Tamamlandı"),1,0)</x:f>
        <x:v>0</x:v>
      </x:c>
      <x:c r="L66" t="n">
        <x:f>IF(G66="Tamamlandı",1,0)</x:f>
        <x:v>0</x:v>
      </x:c>
    </x:row>
    <x:row r="67">
      <x:c r="A67" s="18"/>
      <x:c r="H67" s="18"/>
      <x:c r="J67" t="n">
        <x:f>IF(AND(A67=TODAY(),G67&lt;&gt;"Tamamlandı"),1,0)</x:f>
        <x:v>0</x:v>
      </x:c>
      <x:c r="K67" t="n">
        <x:f>IF(AND(A67&lt;TODAY(),A67&lt;&gt;"",G67&lt;&gt;"Tamamlandı"),1,0)</x:f>
        <x:v>0</x:v>
      </x:c>
      <x:c r="L67" t="n">
        <x:f>IF(G67="Tamamlandı",1,0)</x:f>
        <x:v>0</x:v>
      </x:c>
    </x:row>
    <x:row r="68">
      <x:c r="A68" s="18"/>
      <x:c r="H68" s="18"/>
      <x:c r="J68" t="n">
        <x:f>IF(AND(A68=TODAY(),G68&lt;&gt;"Tamamlandı"),1,0)</x:f>
        <x:v>0</x:v>
      </x:c>
      <x:c r="K68" t="n">
        <x:f>IF(AND(A68&lt;TODAY(),A68&lt;&gt;"",G68&lt;&gt;"Tamamlandı"),1,0)</x:f>
        <x:v>0</x:v>
      </x:c>
      <x:c r="L68" t="n">
        <x:f>IF(G68="Tamamlandı",1,0)</x:f>
        <x:v>0</x:v>
      </x:c>
    </x:row>
    <x:row r="69">
      <x:c r="A69" s="18"/>
      <x:c r="H69" s="18"/>
      <x:c r="J69" t="n">
        <x:f>IF(AND(A69=TODAY(),G69&lt;&gt;"Tamamlandı"),1,0)</x:f>
        <x:v>0</x:v>
      </x:c>
      <x:c r="K69" t="n">
        <x:f>IF(AND(A69&lt;TODAY(),A69&lt;&gt;"",G69&lt;&gt;"Tamamlandı"),1,0)</x:f>
        <x:v>0</x:v>
      </x:c>
      <x:c r="L69" t="n">
        <x:f>IF(G69="Tamamlandı",1,0)</x:f>
        <x:v>0</x:v>
      </x:c>
    </x:row>
    <x:row r="70">
      <x:c r="A70" s="18"/>
      <x:c r="H70" s="18"/>
      <x:c r="J70" t="n">
        <x:f>IF(AND(A70=TODAY(),G70&lt;&gt;"Tamamlandı"),1,0)</x:f>
        <x:v>0</x:v>
      </x:c>
      <x:c r="K70" t="n">
        <x:f>IF(AND(A70&lt;TODAY(),A70&lt;&gt;"",G70&lt;&gt;"Tamamlandı"),1,0)</x:f>
        <x:v>0</x:v>
      </x:c>
      <x:c r="L70" t="n">
        <x:f>IF(G70="Tamamlandı",1,0)</x:f>
        <x:v>0</x:v>
      </x:c>
    </x:row>
    <x:row r="71">
      <x:c r="A71" s="18"/>
      <x:c r="H71" s="18"/>
      <x:c r="J71" t="n">
        <x:f>IF(AND(A71=TODAY(),G71&lt;&gt;"Tamamlandı"),1,0)</x:f>
        <x:v>0</x:v>
      </x:c>
      <x:c r="K71" t="n">
        <x:f>IF(AND(A71&lt;TODAY(),A71&lt;&gt;"",G71&lt;&gt;"Tamamlandı"),1,0)</x:f>
        <x:v>0</x:v>
      </x:c>
      <x:c r="L71" t="n">
        <x:f>IF(G71="Tamamlandı",1,0)</x:f>
        <x:v>0</x:v>
      </x:c>
    </x:row>
    <x:row r="72">
      <x:c r="A72" s="18"/>
      <x:c r="H72" s="18"/>
      <x:c r="J72" t="n">
        <x:f>IF(AND(A72=TODAY(),G72&lt;&gt;"Tamamlandı"),1,0)</x:f>
        <x:v>0</x:v>
      </x:c>
      <x:c r="K72" t="n">
        <x:f>IF(AND(A72&lt;TODAY(),A72&lt;&gt;"",G72&lt;&gt;"Tamamlandı"),1,0)</x:f>
        <x:v>0</x:v>
      </x:c>
      <x:c r="L72" t="n">
        <x:f>IF(G72="Tamamlandı",1,0)</x:f>
        <x:v>0</x:v>
      </x:c>
    </x:row>
    <x:row r="73">
      <x:c r="A73" s="18"/>
      <x:c r="H73" s="18"/>
      <x:c r="J73" t="n">
        <x:f>IF(AND(A73=TODAY(),G73&lt;&gt;"Tamamlandı"),1,0)</x:f>
        <x:v>0</x:v>
      </x:c>
      <x:c r="K73" t="n">
        <x:f>IF(AND(A73&lt;TODAY(),A73&lt;&gt;"",G73&lt;&gt;"Tamamlandı"),1,0)</x:f>
        <x:v>0</x:v>
      </x:c>
      <x:c r="L73" t="n">
        <x:f>IF(G73="Tamamlandı",1,0)</x:f>
        <x:v>0</x:v>
      </x:c>
    </x:row>
    <x:row r="74">
      <x:c r="A74" s="18"/>
      <x:c r="H74" s="18"/>
      <x:c r="J74" t="n">
        <x:f>IF(AND(A74=TODAY(),G74&lt;&gt;"Tamamlandı"),1,0)</x:f>
        <x:v>0</x:v>
      </x:c>
      <x:c r="K74" t="n">
        <x:f>IF(AND(A74&lt;TODAY(),A74&lt;&gt;"",G74&lt;&gt;"Tamamlandı"),1,0)</x:f>
        <x:v>0</x:v>
      </x:c>
      <x:c r="L74" t="n">
        <x:f>IF(G74="Tamamlandı",1,0)</x:f>
        <x:v>0</x:v>
      </x:c>
    </x:row>
    <x:row r="75">
      <x:c r="A75" s="18"/>
      <x:c r="H75" s="18"/>
      <x:c r="J75" t="n">
        <x:f>IF(AND(A75=TODAY(),G75&lt;&gt;"Tamamlandı"),1,0)</x:f>
        <x:v>0</x:v>
      </x:c>
      <x:c r="K75" t="n">
        <x:f>IF(AND(A75&lt;TODAY(),A75&lt;&gt;"",G75&lt;&gt;"Tamamlandı"),1,0)</x:f>
        <x:v>0</x:v>
      </x:c>
      <x:c r="L75" t="n">
        <x:f>IF(G75="Tamamlandı",1,0)</x:f>
        <x:v>0</x:v>
      </x:c>
    </x:row>
    <x:row r="76">
      <x:c r="A76" s="18"/>
      <x:c r="H76" s="18"/>
      <x:c r="J76" t="n">
        <x:f>IF(AND(A76=TODAY(),G76&lt;&gt;"Tamamlandı"),1,0)</x:f>
        <x:v>0</x:v>
      </x:c>
      <x:c r="K76" t="n">
        <x:f>IF(AND(A76&lt;TODAY(),A76&lt;&gt;"",G76&lt;&gt;"Tamamlandı"),1,0)</x:f>
        <x:v>0</x:v>
      </x:c>
      <x:c r="L76" t="n">
        <x:f>IF(G76="Tamamlandı",1,0)</x:f>
        <x:v>0</x:v>
      </x:c>
    </x:row>
    <x:row r="77">
      <x:c r="A77" s="18"/>
      <x:c r="H77" s="18"/>
      <x:c r="J77" t="n">
        <x:f>IF(AND(A77=TODAY(),G77&lt;&gt;"Tamamlandı"),1,0)</x:f>
        <x:v>0</x:v>
      </x:c>
      <x:c r="K77" t="n">
        <x:f>IF(AND(A77&lt;TODAY(),A77&lt;&gt;"",G77&lt;&gt;"Tamamlandı"),1,0)</x:f>
        <x:v>0</x:v>
      </x:c>
      <x:c r="L77" t="n">
        <x:f>IF(G77="Tamamlandı",1,0)</x:f>
        <x:v>0</x:v>
      </x:c>
    </x:row>
    <x:row r="78">
      <x:c r="A78" s="18"/>
      <x:c r="H78" s="18"/>
      <x:c r="J78" t="n">
        <x:f>IF(AND(A78=TODAY(),G78&lt;&gt;"Tamamlandı"),1,0)</x:f>
        <x:v>0</x:v>
      </x:c>
      <x:c r="K78" t="n">
        <x:f>IF(AND(A78&lt;TODAY(),A78&lt;&gt;"",G78&lt;&gt;"Tamamlandı"),1,0)</x:f>
        <x:v>0</x:v>
      </x:c>
      <x:c r="L78" t="n">
        <x:f>IF(G78="Tamamlandı",1,0)</x:f>
        <x:v>0</x:v>
      </x:c>
    </x:row>
    <x:row r="79">
      <x:c r="A79" s="18"/>
      <x:c r="H79" s="18"/>
      <x:c r="J79" t="n">
        <x:f>IF(AND(A79=TODAY(),G79&lt;&gt;"Tamamlandı"),1,0)</x:f>
        <x:v>0</x:v>
      </x:c>
      <x:c r="K79" t="n">
        <x:f>IF(AND(A79&lt;TODAY(),A79&lt;&gt;"",G79&lt;&gt;"Tamamlandı"),1,0)</x:f>
        <x:v>0</x:v>
      </x:c>
      <x:c r="L79" t="n">
        <x:f>IF(G79="Tamamlandı",1,0)</x:f>
        <x:v>0</x:v>
      </x:c>
    </x:row>
    <x:row r="80">
      <x:c r="A80" s="18"/>
      <x:c r="H80" s="18"/>
      <x:c r="J80" t="n">
        <x:f>IF(AND(A80=TODAY(),G80&lt;&gt;"Tamamlandı"),1,0)</x:f>
        <x:v>0</x:v>
      </x:c>
      <x:c r="K80" t="n">
        <x:f>IF(AND(A80&lt;TODAY(),A80&lt;&gt;"",G80&lt;&gt;"Tamamlandı"),1,0)</x:f>
        <x:v>0</x:v>
      </x:c>
      <x:c r="L80" t="n">
        <x:f>IF(G80="Tamamlandı",1,0)</x:f>
        <x:v>0</x:v>
      </x:c>
    </x:row>
    <x:row r="81">
      <x:c r="A81" s="18"/>
      <x:c r="H81" s="18"/>
      <x:c r="J81" t="n">
        <x:f>IF(AND(A81=TODAY(),G81&lt;&gt;"Tamamlandı"),1,0)</x:f>
        <x:v>0</x:v>
      </x:c>
      <x:c r="K81" t="n">
        <x:f>IF(AND(A81&lt;TODAY(),A81&lt;&gt;"",G81&lt;&gt;"Tamamlandı"),1,0)</x:f>
        <x:v>0</x:v>
      </x:c>
      <x:c r="L81" t="n">
        <x:f>IF(G81="Tamamlandı",1,0)</x:f>
        <x:v>0</x:v>
      </x:c>
    </x:row>
    <x:row r="82">
      <x:c r="A82" s="18"/>
      <x:c r="H82" s="18"/>
      <x:c r="J82" t="n">
        <x:f>IF(AND(A82=TODAY(),G82&lt;&gt;"Tamamlandı"),1,0)</x:f>
        <x:v>0</x:v>
      </x:c>
      <x:c r="K82" t="n">
        <x:f>IF(AND(A82&lt;TODAY(),A82&lt;&gt;"",G82&lt;&gt;"Tamamlandı"),1,0)</x:f>
        <x:v>0</x:v>
      </x:c>
      <x:c r="L82" t="n">
        <x:f>IF(G82="Tamamlandı",1,0)</x:f>
        <x:v>0</x:v>
      </x:c>
    </x:row>
    <x:row r="83">
      <x:c r="A83" s="18"/>
      <x:c r="H83" s="18"/>
      <x:c r="J83" t="n">
        <x:f>IF(AND(A83=TODAY(),G83&lt;&gt;"Tamamlandı"),1,0)</x:f>
        <x:v>0</x:v>
      </x:c>
      <x:c r="K83" t="n">
        <x:f>IF(AND(A83&lt;TODAY(),A83&lt;&gt;"",G83&lt;&gt;"Tamamlandı"),1,0)</x:f>
        <x:v>0</x:v>
      </x:c>
      <x:c r="L83" t="n">
        <x:f>IF(G83="Tamamlandı",1,0)</x:f>
        <x:v>0</x:v>
      </x:c>
    </x:row>
    <x:row r="84">
      <x:c r="A84" s="18"/>
      <x:c r="H84" s="18"/>
      <x:c r="J84" t="n">
        <x:f>IF(AND(A84=TODAY(),G84&lt;&gt;"Tamamlandı"),1,0)</x:f>
        <x:v>0</x:v>
      </x:c>
      <x:c r="K84" t="n">
        <x:f>IF(AND(A84&lt;TODAY(),A84&lt;&gt;"",G84&lt;&gt;"Tamamlandı"),1,0)</x:f>
        <x:v>0</x:v>
      </x:c>
      <x:c r="L84" t="n">
        <x:f>IF(G84="Tamamlandı",1,0)</x:f>
        <x:v>0</x:v>
      </x:c>
    </x:row>
    <x:row r="85">
      <x:c r="A85" s="18"/>
      <x:c r="H85" s="18"/>
      <x:c r="J85" t="n">
        <x:f>IF(AND(A85=TODAY(),G85&lt;&gt;"Tamamlandı"),1,0)</x:f>
        <x:v>0</x:v>
      </x:c>
      <x:c r="K85" t="n">
        <x:f>IF(AND(A85&lt;TODAY(),A85&lt;&gt;"",G85&lt;&gt;"Tamamlandı"),1,0)</x:f>
        <x:v>0</x:v>
      </x:c>
      <x:c r="L85" t="n">
        <x:f>IF(G85="Tamamlandı",1,0)</x:f>
        <x:v>0</x:v>
      </x:c>
    </x:row>
    <x:row r="86">
      <x:c r="A86" s="18"/>
      <x:c r="H86" s="18"/>
      <x:c r="J86" t="n">
        <x:f>IF(AND(A86=TODAY(),G86&lt;&gt;"Tamamlandı"),1,0)</x:f>
        <x:v>0</x:v>
      </x:c>
      <x:c r="K86" t="n">
        <x:f>IF(AND(A86&lt;TODAY(),A86&lt;&gt;"",G86&lt;&gt;"Tamamlandı"),1,0)</x:f>
        <x:v>0</x:v>
      </x:c>
      <x:c r="L86" t="n">
        <x:f>IF(G86="Tamamlandı",1,0)</x:f>
        <x:v>0</x:v>
      </x:c>
    </x:row>
    <x:row r="87">
      <x:c r="A87" s="18"/>
      <x:c r="H87" s="18"/>
      <x:c r="J87" t="n">
        <x:f>IF(AND(A87=TODAY(),G87&lt;&gt;"Tamamlandı"),1,0)</x:f>
        <x:v>0</x:v>
      </x:c>
      <x:c r="K87" t="n">
        <x:f>IF(AND(A87&lt;TODAY(),A87&lt;&gt;"",G87&lt;&gt;"Tamamlandı"),1,0)</x:f>
        <x:v>0</x:v>
      </x:c>
      <x:c r="L87" t="n">
        <x:f>IF(G87="Tamamlandı",1,0)</x:f>
        <x:v>0</x:v>
      </x:c>
    </x:row>
    <x:row r="88">
      <x:c r="A88" s="18"/>
      <x:c r="H88" s="18"/>
      <x:c r="J88" t="n">
        <x:f>IF(AND(A88=TODAY(),G88&lt;&gt;"Tamamlandı"),1,0)</x:f>
        <x:v>0</x:v>
      </x:c>
      <x:c r="K88" t="n">
        <x:f>IF(AND(A88&lt;TODAY(),A88&lt;&gt;"",G88&lt;&gt;"Tamamlandı"),1,0)</x:f>
        <x:v>0</x:v>
      </x:c>
      <x:c r="L88" t="n">
        <x:f>IF(G88="Tamamlandı",1,0)</x:f>
        <x:v>0</x:v>
      </x:c>
    </x:row>
    <x:row r="89">
      <x:c r="A89" s="18"/>
      <x:c r="H89" s="18"/>
      <x:c r="J89" t="n">
        <x:f>IF(AND(A89=TODAY(),G89&lt;&gt;"Tamamlandı"),1,0)</x:f>
        <x:v>0</x:v>
      </x:c>
      <x:c r="K89" t="n">
        <x:f>IF(AND(A89&lt;TODAY(),A89&lt;&gt;"",G89&lt;&gt;"Tamamlandı"),1,0)</x:f>
        <x:v>0</x:v>
      </x:c>
      <x:c r="L89" t="n">
        <x:f>IF(G89="Tamamlandı",1,0)</x:f>
        <x:v>0</x:v>
      </x:c>
    </x:row>
    <x:row r="90">
      <x:c r="A90" s="18"/>
      <x:c r="H90" s="18"/>
      <x:c r="J90" t="n">
        <x:f>IF(AND(A90=TODAY(),G90&lt;&gt;"Tamamlandı"),1,0)</x:f>
        <x:v>0</x:v>
      </x:c>
      <x:c r="K90" t="n">
        <x:f>IF(AND(A90&lt;TODAY(),A90&lt;&gt;"",G90&lt;&gt;"Tamamlandı"),1,0)</x:f>
        <x:v>0</x:v>
      </x:c>
      <x:c r="L90" t="n">
        <x:f>IF(G90="Tamamlandı",1,0)</x:f>
        <x:v>0</x:v>
      </x:c>
    </x:row>
    <x:row r="91">
      <x:c r="A91" s="18"/>
      <x:c r="H91" s="18"/>
      <x:c r="J91" t="n">
        <x:f>IF(AND(A91=TODAY(),G91&lt;&gt;"Tamamlandı"),1,0)</x:f>
        <x:v>0</x:v>
      </x:c>
      <x:c r="K91" t="n">
        <x:f>IF(AND(A91&lt;TODAY(),A91&lt;&gt;"",G91&lt;&gt;"Tamamlandı"),1,0)</x:f>
        <x:v>0</x:v>
      </x:c>
      <x:c r="L91" t="n">
        <x:f>IF(G91="Tamamlandı",1,0)</x:f>
        <x:v>0</x:v>
      </x:c>
    </x:row>
    <x:row r="92">
      <x:c r="A92" s="18"/>
      <x:c r="H92" s="18"/>
      <x:c r="J92" t="n">
        <x:f>IF(AND(A92=TODAY(),G92&lt;&gt;"Tamamlandı"),1,0)</x:f>
        <x:v>0</x:v>
      </x:c>
      <x:c r="K92" t="n">
        <x:f>IF(AND(A92&lt;TODAY(),A92&lt;&gt;"",G92&lt;&gt;"Tamamlandı"),1,0)</x:f>
        <x:v>0</x:v>
      </x:c>
      <x:c r="L92" t="n">
        <x:f>IF(G92="Tamamlandı",1,0)</x:f>
        <x:v>0</x:v>
      </x:c>
    </x:row>
    <x:row r="93">
      <x:c r="A93" s="18"/>
      <x:c r="H93" s="18"/>
      <x:c r="J93" t="n">
        <x:f>IF(AND(A93=TODAY(),G93&lt;&gt;"Tamamlandı"),1,0)</x:f>
        <x:v>0</x:v>
      </x:c>
      <x:c r="K93" t="n">
        <x:f>IF(AND(A93&lt;TODAY(),A93&lt;&gt;"",G93&lt;&gt;"Tamamlandı"),1,0)</x:f>
        <x:v>0</x:v>
      </x:c>
      <x:c r="L93" t="n">
        <x:f>IF(G93="Tamamlandı",1,0)</x:f>
        <x:v>0</x:v>
      </x:c>
    </x:row>
    <x:row r="94">
      <x:c r="A94" s="18"/>
      <x:c r="H94" s="18"/>
      <x:c r="J94" t="n">
        <x:f>IF(AND(A94=TODAY(),G94&lt;&gt;"Tamamlandı"),1,0)</x:f>
        <x:v>0</x:v>
      </x:c>
      <x:c r="K94" t="n">
        <x:f>IF(AND(A94&lt;TODAY(),A94&lt;&gt;"",G94&lt;&gt;"Tamamlandı"),1,0)</x:f>
        <x:v>0</x:v>
      </x:c>
      <x:c r="L94" t="n">
        <x:f>IF(G94="Tamamlandı",1,0)</x:f>
        <x:v>0</x:v>
      </x:c>
    </x:row>
    <x:row r="95">
      <x:c r="A95" s="18"/>
      <x:c r="H95" s="18"/>
      <x:c r="J95" t="n">
        <x:f>IF(AND(A95=TODAY(),G95&lt;&gt;"Tamamlandı"),1,0)</x:f>
        <x:v>0</x:v>
      </x:c>
      <x:c r="K95" t="n">
        <x:f>IF(AND(A95&lt;TODAY(),A95&lt;&gt;"",G95&lt;&gt;"Tamamlandı"),1,0)</x:f>
        <x:v>0</x:v>
      </x:c>
      <x:c r="L95" t="n">
        <x:f>IF(G95="Tamamlandı",1,0)</x:f>
        <x:v>0</x:v>
      </x:c>
    </x:row>
    <x:row r="96">
      <x:c r="A96" s="18"/>
      <x:c r="H96" s="18"/>
      <x:c r="J96" t="n">
        <x:f>IF(AND(A96=TODAY(),G96&lt;&gt;"Tamamlandı"),1,0)</x:f>
        <x:v>0</x:v>
      </x:c>
      <x:c r="K96" t="n">
        <x:f>IF(AND(A96&lt;TODAY(),A96&lt;&gt;"",G96&lt;&gt;"Tamamlandı"),1,0)</x:f>
        <x:v>0</x:v>
      </x:c>
      <x:c r="L96" t="n">
        <x:f>IF(G96="Tamamlandı",1,0)</x:f>
        <x:v>0</x:v>
      </x:c>
    </x:row>
    <x:row r="97">
      <x:c r="A97" s="18"/>
      <x:c r="H97" s="18"/>
      <x:c r="J97" t="n">
        <x:f>IF(AND(A97=TODAY(),G97&lt;&gt;"Tamamlandı"),1,0)</x:f>
        <x:v>0</x:v>
      </x:c>
      <x:c r="K97" t="n">
        <x:f>IF(AND(A97&lt;TODAY(),A97&lt;&gt;"",G97&lt;&gt;"Tamamlandı"),1,0)</x:f>
        <x:v>0</x:v>
      </x:c>
      <x:c r="L97" t="n">
        <x:f>IF(G97="Tamamlandı",1,0)</x:f>
        <x:v>0</x:v>
      </x:c>
    </x:row>
    <x:row r="98">
      <x:c r="A98" s="18"/>
      <x:c r="H98" s="18"/>
      <x:c r="J98" t="n">
        <x:f>IF(AND(A98=TODAY(),G98&lt;&gt;"Tamamlandı"),1,0)</x:f>
        <x:v>0</x:v>
      </x:c>
      <x:c r="K98" t="n">
        <x:f>IF(AND(A98&lt;TODAY(),A98&lt;&gt;"",G98&lt;&gt;"Tamamlandı"),1,0)</x:f>
        <x:v>0</x:v>
      </x:c>
      <x:c r="L98" t="n">
        <x:f>IF(G98="Tamamlandı",1,0)</x:f>
        <x:v>0</x:v>
      </x:c>
    </x:row>
    <x:row r="99">
      <x:c r="A99" s="18"/>
      <x:c r="H99" s="18"/>
      <x:c r="J99" t="n">
        <x:f>IF(AND(A99=TODAY(),G99&lt;&gt;"Tamamlandı"),1,0)</x:f>
        <x:v>0</x:v>
      </x:c>
      <x:c r="K99" t="n">
        <x:f>IF(AND(A99&lt;TODAY(),A99&lt;&gt;"",G99&lt;&gt;"Tamamlandı"),1,0)</x:f>
        <x:v>0</x:v>
      </x:c>
      <x:c r="L99" t="n">
        <x:f>IF(G99="Tamamlandı",1,0)</x:f>
        <x:v>0</x:v>
      </x:c>
    </x:row>
    <x:row r="100">
      <x:c r="A100" s="18"/>
      <x:c r="H100" s="18"/>
      <x:c r="J100" t="n">
        <x:f>IF(AND(A100=TODAY(),G100&lt;&gt;"Tamamlandı"),1,0)</x:f>
        <x:v>0</x:v>
      </x:c>
      <x:c r="K100" t="n">
        <x:f>IF(AND(A100&lt;TODAY(),A100&lt;&gt;"",G100&lt;&gt;"Tamamlandı"),1,0)</x:f>
        <x:v>0</x:v>
      </x:c>
      <x:c r="L100" t="n">
        <x:f>IF(G100="Tamamlandı",1,0)</x:f>
        <x:v>0</x:v>
      </x:c>
    </x:row>
    <x:row r="101">
      <x:c r="A101" s="18"/>
      <x:c r="H101" s="18"/>
      <x:c r="J101" t="n">
        <x:f>IF(AND(A101=TODAY(),G101&lt;&gt;"Tamamlandı"),1,0)</x:f>
        <x:v>0</x:v>
      </x:c>
      <x:c r="K101" t="n">
        <x:f>IF(AND(A101&lt;TODAY(),A101&lt;&gt;"",G101&lt;&gt;"Tamamlandı"),1,0)</x:f>
        <x:v>0</x:v>
      </x:c>
      <x:c r="L101" t="n">
        <x:f>IF(G101="Tamamlandı",1,0)</x:f>
        <x:v>0</x:v>
      </x:c>
    </x:row>
    <x:row r="102">
      <x:c r="A102" s="18"/>
      <x:c r="H102" s="18"/>
      <x:c r="J102" t="n">
        <x:f>IF(AND(A102=TODAY(),G102&lt;&gt;"Tamamlandı"),1,0)</x:f>
        <x:v>0</x:v>
      </x:c>
      <x:c r="K102" t="n">
        <x:f>IF(AND(A102&lt;TODAY(),A102&lt;&gt;"",G102&lt;&gt;"Tamamlandı"),1,0)</x:f>
        <x:v>0</x:v>
      </x:c>
      <x:c r="L102" t="n">
        <x:f>IF(G102="Tamamlandı",1,0)</x:f>
        <x:v>0</x:v>
      </x:c>
    </x:row>
    <x:row r="103">
      <x:c r="A103" s="18"/>
      <x:c r="H103" s="18"/>
      <x:c r="J103" t="n">
        <x:f>IF(AND(A103=TODAY(),G103&lt;&gt;"Tamamlandı"),1,0)</x:f>
        <x:v>0</x:v>
      </x:c>
      <x:c r="K103" t="n">
        <x:f>IF(AND(A103&lt;TODAY(),A103&lt;&gt;"",G103&lt;&gt;"Tamamlandı"),1,0)</x:f>
        <x:v>0</x:v>
      </x:c>
      <x:c r="L103" t="n">
        <x:f>IF(G103="Tamamlandı",1,0)</x:f>
        <x:v>0</x:v>
      </x:c>
    </x:row>
    <x:row r="104">
      <x:c r="A104" s="18"/>
      <x:c r="H104" s="18"/>
      <x:c r="J104" t="n">
        <x:f>IF(AND(A104=TODAY(),G104&lt;&gt;"Tamamlandı"),1,0)</x:f>
        <x:v>0</x:v>
      </x:c>
      <x:c r="K104" t="n">
        <x:f>IF(AND(A104&lt;TODAY(),A104&lt;&gt;"",G104&lt;&gt;"Tamamlandı"),1,0)</x:f>
        <x:v>0</x:v>
      </x:c>
      <x:c r="L104" t="n">
        <x:f>IF(G104="Tamamlandı",1,0)</x:f>
        <x:v>0</x:v>
      </x:c>
    </x:row>
    <x:row r="105">
      <x:c r="A105" s="18"/>
      <x:c r="H105" s="18"/>
      <x:c r="J105" t="n">
        <x:f>IF(AND(A105=TODAY(),G105&lt;&gt;"Tamamlandı"),1,0)</x:f>
        <x:v>0</x:v>
      </x:c>
      <x:c r="K105" t="n">
        <x:f>IF(AND(A105&lt;TODAY(),A105&lt;&gt;"",G105&lt;&gt;"Tamamlandı"),1,0)</x:f>
        <x:v>0</x:v>
      </x:c>
      <x:c r="L105" t="n">
        <x:f>IF(G105="Tamamlandı",1,0)</x:f>
        <x:v>0</x:v>
      </x:c>
    </x:row>
    <x:row r="106">
      <x:c r="A106" s="18"/>
      <x:c r="H106" s="18"/>
      <x:c r="J106" t="n">
        <x:f>IF(AND(A106=TODAY(),G106&lt;&gt;"Tamamlandı"),1,0)</x:f>
        <x:v>0</x:v>
      </x:c>
      <x:c r="K106" t="n">
        <x:f>IF(AND(A106&lt;TODAY(),A106&lt;&gt;"",G106&lt;&gt;"Tamamlandı"),1,0)</x:f>
        <x:v>0</x:v>
      </x:c>
      <x:c r="L106" t="n">
        <x:f>IF(G106="Tamamlandı",1,0)</x:f>
        <x:v>0</x:v>
      </x:c>
    </x:row>
    <x:row r="107">
      <x:c r="A107" s="18"/>
      <x:c r="H107" s="18"/>
      <x:c r="J107" t="n">
        <x:f>IF(AND(A107=TODAY(),G107&lt;&gt;"Tamamlandı"),1,0)</x:f>
        <x:v>0</x:v>
      </x:c>
      <x:c r="K107" t="n">
        <x:f>IF(AND(A107&lt;TODAY(),A107&lt;&gt;"",G107&lt;&gt;"Tamamlandı"),1,0)</x:f>
        <x:v>0</x:v>
      </x:c>
      <x:c r="L107" t="n">
        <x:f>IF(G107="Tamamlandı",1,0)</x:f>
        <x:v>0</x:v>
      </x:c>
    </x:row>
    <x:row r="108">
      <x:c r="A108" s="18"/>
      <x:c r="H108" s="18"/>
      <x:c r="J108" t="n">
        <x:f>IF(AND(A108=TODAY(),G108&lt;&gt;"Tamamlandı"),1,0)</x:f>
        <x:v>0</x:v>
      </x:c>
      <x:c r="K108" t="n">
        <x:f>IF(AND(A108&lt;TODAY(),A108&lt;&gt;"",G108&lt;&gt;"Tamamlandı"),1,0)</x:f>
        <x:v>0</x:v>
      </x:c>
      <x:c r="L108" t="n">
        <x:f>IF(G108="Tamamlandı",1,0)</x:f>
        <x:v>0</x:v>
      </x:c>
    </x:row>
    <x:row r="109">
      <x:c r="A109" s="18"/>
      <x:c r="H109" s="18"/>
      <x:c r="J109" t="n">
        <x:f>IF(AND(A109=TODAY(),G109&lt;&gt;"Tamamlandı"),1,0)</x:f>
        <x:v>0</x:v>
      </x:c>
      <x:c r="K109" t="n">
        <x:f>IF(AND(A109&lt;TODAY(),A109&lt;&gt;"",G109&lt;&gt;"Tamamlandı"),1,0)</x:f>
        <x:v>0</x:v>
      </x:c>
      <x:c r="L109" t="n">
        <x:f>IF(G109="Tamamlandı",1,0)</x:f>
        <x:v>0</x:v>
      </x:c>
    </x:row>
    <x:row r="110">
      <x:c r="A110" s="18"/>
      <x:c r="H110" s="18"/>
      <x:c r="J110" t="n">
        <x:f>IF(AND(A110=TODAY(),G110&lt;&gt;"Tamamlandı"),1,0)</x:f>
        <x:v>0</x:v>
      </x:c>
      <x:c r="K110" t="n">
        <x:f>IF(AND(A110&lt;TODAY(),A110&lt;&gt;"",G110&lt;&gt;"Tamamlandı"),1,0)</x:f>
        <x:v>0</x:v>
      </x:c>
      <x:c r="L110" t="n">
        <x:f>IF(G110="Tamamlandı",1,0)</x:f>
        <x:v>0</x:v>
      </x:c>
    </x:row>
    <x:row r="111">
      <x:c r="A111" s="18"/>
      <x:c r="H111" s="18"/>
      <x:c r="J111" t="n">
        <x:f>IF(AND(A111=TODAY(),G111&lt;&gt;"Tamamlandı"),1,0)</x:f>
        <x:v>0</x:v>
      </x:c>
      <x:c r="K111" t="n">
        <x:f>IF(AND(A111&lt;TODAY(),A111&lt;&gt;"",G111&lt;&gt;"Tamamlandı"),1,0)</x:f>
        <x:v>0</x:v>
      </x:c>
      <x:c r="L111" t="n">
        <x:f>IF(G111="Tamamlandı",1,0)</x:f>
        <x:v>0</x:v>
      </x:c>
    </x:row>
    <x:row r="112">
      <x:c r="A112" s="18"/>
      <x:c r="H112" s="18"/>
      <x:c r="J112" t="n">
        <x:f>IF(AND(A112=TODAY(),G112&lt;&gt;"Tamamlandı"),1,0)</x:f>
        <x:v>0</x:v>
      </x:c>
      <x:c r="K112" t="n">
        <x:f>IF(AND(A112&lt;TODAY(),A112&lt;&gt;"",G112&lt;&gt;"Tamamlandı"),1,0)</x:f>
        <x:v>0</x:v>
      </x:c>
      <x:c r="L112" t="n">
        <x:f>IF(G112="Tamamlandı",1,0)</x:f>
        <x:v>0</x:v>
      </x:c>
    </x:row>
    <x:row r="113">
      <x:c r="A113" s="18"/>
      <x:c r="H113" s="18"/>
      <x:c r="J113" t="n">
        <x:f>IF(AND(A113=TODAY(),G113&lt;&gt;"Tamamlandı"),1,0)</x:f>
        <x:v>0</x:v>
      </x:c>
      <x:c r="K113" t="n">
        <x:f>IF(AND(A113&lt;TODAY(),A113&lt;&gt;"",G113&lt;&gt;"Tamamlandı"),1,0)</x:f>
        <x:v>0</x:v>
      </x:c>
      <x:c r="L113" t="n">
        <x:f>IF(G113="Tamamlandı",1,0)</x:f>
        <x:v>0</x:v>
      </x:c>
    </x:row>
    <x:row r="114">
      <x:c r="A114" s="18"/>
      <x:c r="H114" s="18"/>
      <x:c r="J114" t="n">
        <x:f>IF(AND(A114=TODAY(),G114&lt;&gt;"Tamamlandı"),1,0)</x:f>
        <x:v>0</x:v>
      </x:c>
      <x:c r="K114" t="n">
        <x:f>IF(AND(A114&lt;TODAY(),A114&lt;&gt;"",G114&lt;&gt;"Tamamlandı"),1,0)</x:f>
        <x:v>0</x:v>
      </x:c>
      <x:c r="L114" t="n">
        <x:f>IF(G114="Tamamlandı",1,0)</x:f>
        <x:v>0</x:v>
      </x:c>
    </x:row>
    <x:row r="115">
      <x:c r="A115" s="18"/>
      <x:c r="H115" s="18"/>
      <x:c r="J115" t="n">
        <x:f>IF(AND(A115=TODAY(),G115&lt;&gt;"Tamamlandı"),1,0)</x:f>
        <x:v>0</x:v>
      </x:c>
      <x:c r="K115" t="n">
        <x:f>IF(AND(A115&lt;TODAY(),A115&lt;&gt;"",G115&lt;&gt;"Tamamlandı"),1,0)</x:f>
        <x:v>0</x:v>
      </x:c>
      <x:c r="L115" t="n">
        <x:f>IF(G115="Tamamlandı",1,0)</x:f>
        <x:v>0</x:v>
      </x:c>
    </x:row>
    <x:row r="116">
      <x:c r="A116" s="18"/>
      <x:c r="H116" s="18"/>
      <x:c r="J116" t="n">
        <x:f>IF(AND(A116=TODAY(),G116&lt;&gt;"Tamamlandı"),1,0)</x:f>
        <x:v>0</x:v>
      </x:c>
      <x:c r="K116" t="n">
        <x:f>IF(AND(A116&lt;TODAY(),A116&lt;&gt;"",G116&lt;&gt;"Tamamlandı"),1,0)</x:f>
        <x:v>0</x:v>
      </x:c>
      <x:c r="L116" t="n">
        <x:f>IF(G116="Tamamlandı",1,0)</x:f>
        <x:v>0</x:v>
      </x:c>
    </x:row>
    <x:row r="117">
      <x:c r="A117" s="18"/>
      <x:c r="H117" s="18"/>
      <x:c r="J117" t="n">
        <x:f>IF(AND(A117=TODAY(),G117&lt;&gt;"Tamamlandı"),1,0)</x:f>
        <x:v>0</x:v>
      </x:c>
      <x:c r="K117" t="n">
        <x:f>IF(AND(A117&lt;TODAY(),A117&lt;&gt;"",G117&lt;&gt;"Tamamlandı"),1,0)</x:f>
        <x:v>0</x:v>
      </x:c>
      <x:c r="L117" t="n">
        <x:f>IF(G117="Tamamlandı",1,0)</x:f>
        <x:v>0</x:v>
      </x:c>
    </x:row>
    <x:row r="118">
      <x:c r="A118" s="18"/>
      <x:c r="H118" s="18"/>
      <x:c r="J118" t="n">
        <x:f>IF(AND(A118=TODAY(),G118&lt;&gt;"Tamamlandı"),1,0)</x:f>
        <x:v>0</x:v>
      </x:c>
      <x:c r="K118" t="n">
        <x:f>IF(AND(A118&lt;TODAY(),A118&lt;&gt;"",G118&lt;&gt;"Tamamlandı"),1,0)</x:f>
        <x:v>0</x:v>
      </x:c>
      <x:c r="L118" t="n">
        <x:f>IF(G118="Tamamlandı",1,0)</x:f>
        <x:v>0</x:v>
      </x:c>
    </x:row>
    <x:row r="119">
      <x:c r="A119" s="18"/>
      <x:c r="H119" s="18"/>
      <x:c r="J119" t="n">
        <x:f>IF(AND(A119=TODAY(),G119&lt;&gt;"Tamamlandı"),1,0)</x:f>
        <x:v>0</x:v>
      </x:c>
      <x:c r="K119" t="n">
        <x:f>IF(AND(A119&lt;TODAY(),A119&lt;&gt;"",G119&lt;&gt;"Tamamlandı"),1,0)</x:f>
        <x:v>0</x:v>
      </x:c>
      <x:c r="L119" t="n">
        <x:f>IF(G119="Tamamlandı",1,0)</x:f>
        <x:v>0</x:v>
      </x:c>
    </x:row>
    <x:row r="120">
      <x:c r="A120" s="18"/>
      <x:c r="H120" s="18"/>
      <x:c r="J120" t="n">
        <x:f>IF(AND(A120=TODAY(),G120&lt;&gt;"Tamamlandı"),1,0)</x:f>
        <x:v>0</x:v>
      </x:c>
      <x:c r="K120" t="n">
        <x:f>IF(AND(A120&lt;TODAY(),A120&lt;&gt;"",G120&lt;&gt;"Tamamlandı"),1,0)</x:f>
        <x:v>0</x:v>
      </x:c>
      <x:c r="L120" t="n">
        <x:f>IF(G120="Tamamlandı",1,0)</x:f>
        <x:v>0</x:v>
      </x:c>
    </x:row>
    <x:row r="121">
      <x:c r="A121" s="18"/>
      <x:c r="H121" s="18"/>
      <x:c r="J121" t="n">
        <x:f>IF(AND(A121=TODAY(),G121&lt;&gt;"Tamamlandı"),1,0)</x:f>
        <x:v>0</x:v>
      </x:c>
      <x:c r="K121" t="n">
        <x:f>IF(AND(A121&lt;TODAY(),A121&lt;&gt;"",G121&lt;&gt;"Tamamlandı"),1,0)</x:f>
        <x:v>0</x:v>
      </x:c>
      <x:c r="L121" t="n">
        <x:f>IF(G121="Tamamlandı",1,0)</x:f>
        <x:v>0</x:v>
      </x:c>
    </x:row>
    <x:row r="122">
      <x:c r="A122" s="18"/>
      <x:c r="H122" s="18"/>
      <x:c r="J122" t="n">
        <x:f>IF(AND(A122=TODAY(),G122&lt;&gt;"Tamamlandı"),1,0)</x:f>
        <x:v>0</x:v>
      </x:c>
      <x:c r="K122" t="n">
        <x:f>IF(AND(A122&lt;TODAY(),A122&lt;&gt;"",G122&lt;&gt;"Tamamlandı"),1,0)</x:f>
        <x:v>0</x:v>
      </x:c>
      <x:c r="L122" t="n">
        <x:f>IF(G122="Tamamlandı",1,0)</x:f>
        <x:v>0</x:v>
      </x:c>
    </x:row>
    <x:row r="123">
      <x:c r="A123" s="18"/>
      <x:c r="H123" s="18"/>
      <x:c r="J123" t="n">
        <x:f>IF(AND(A123=TODAY(),G123&lt;&gt;"Tamamlandı"),1,0)</x:f>
        <x:v>0</x:v>
      </x:c>
      <x:c r="K123" t="n">
        <x:f>IF(AND(A123&lt;TODAY(),A123&lt;&gt;"",G123&lt;&gt;"Tamamlandı"),1,0)</x:f>
        <x:v>0</x:v>
      </x:c>
      <x:c r="L123" t="n">
        <x:f>IF(G123="Tamamlandı",1,0)</x:f>
        <x:v>0</x:v>
      </x:c>
    </x:row>
    <x:row r="124">
      <x:c r="A124" s="18"/>
      <x:c r="H124" s="18"/>
      <x:c r="J124" t="n">
        <x:f>IF(AND(A124=TODAY(),G124&lt;&gt;"Tamamlandı"),1,0)</x:f>
        <x:v>0</x:v>
      </x:c>
      <x:c r="K124" t="n">
        <x:f>IF(AND(A124&lt;TODAY(),A124&lt;&gt;"",G124&lt;&gt;"Tamamlandı"),1,0)</x:f>
        <x:v>0</x:v>
      </x:c>
      <x:c r="L124" t="n">
        <x:f>IF(G124="Tamamlandı",1,0)</x:f>
        <x:v>0</x:v>
      </x:c>
    </x:row>
    <x:row r="125">
      <x:c r="A125" s="18"/>
      <x:c r="H125" s="18"/>
      <x:c r="J125" t="n">
        <x:f>IF(AND(A125=TODAY(),G125&lt;&gt;"Tamamlandı"),1,0)</x:f>
        <x:v>0</x:v>
      </x:c>
      <x:c r="K125" t="n">
        <x:f>IF(AND(A125&lt;TODAY(),A125&lt;&gt;"",G125&lt;&gt;"Tamamlandı"),1,0)</x:f>
        <x:v>0</x:v>
      </x:c>
      <x:c r="L125" t="n">
        <x:f>IF(G125="Tamamlandı",1,0)</x:f>
        <x:v>0</x:v>
      </x:c>
    </x:row>
    <x:row r="126">
      <x:c r="A126" s="18"/>
      <x:c r="H126" s="18"/>
      <x:c r="J126" t="n">
        <x:f>IF(AND(A126=TODAY(),G126&lt;&gt;"Tamamlandı"),1,0)</x:f>
        <x:v>0</x:v>
      </x:c>
      <x:c r="K126" t="n">
        <x:f>IF(AND(A126&lt;TODAY(),A126&lt;&gt;"",G126&lt;&gt;"Tamamlandı"),1,0)</x:f>
        <x:v>0</x:v>
      </x:c>
      <x:c r="L126" t="n">
        <x:f>IF(G126="Tamamlandı",1,0)</x:f>
        <x:v>0</x:v>
      </x:c>
    </x:row>
    <x:row r="127">
      <x:c r="A127" s="18"/>
      <x:c r="H127" s="18"/>
      <x:c r="J127" t="n">
        <x:f>IF(AND(A127=TODAY(),G127&lt;&gt;"Tamamlandı"),1,0)</x:f>
        <x:v>0</x:v>
      </x:c>
      <x:c r="K127" t="n">
        <x:f>IF(AND(A127&lt;TODAY(),A127&lt;&gt;"",G127&lt;&gt;"Tamamlandı"),1,0)</x:f>
        <x:v>0</x:v>
      </x:c>
      <x:c r="L127" t="n">
        <x:f>IF(G127="Tamamlandı",1,0)</x:f>
        <x:v>0</x:v>
      </x:c>
    </x:row>
    <x:row r="128">
      <x:c r="A128" s="18"/>
      <x:c r="H128" s="18"/>
      <x:c r="J128" t="n">
        <x:f>IF(AND(A128=TODAY(),G128&lt;&gt;"Tamamlandı"),1,0)</x:f>
        <x:v>0</x:v>
      </x:c>
      <x:c r="K128" t="n">
        <x:f>IF(AND(A128&lt;TODAY(),A128&lt;&gt;"",G128&lt;&gt;"Tamamlandı"),1,0)</x:f>
        <x:v>0</x:v>
      </x:c>
      <x:c r="L128" t="n">
        <x:f>IF(G128="Tamamlandı",1,0)</x:f>
        <x:v>0</x:v>
      </x:c>
    </x:row>
    <x:row r="129">
      <x:c r="A129" s="18"/>
      <x:c r="H129" s="18"/>
      <x:c r="J129" t="n">
        <x:f>IF(AND(A129=TODAY(),G129&lt;&gt;"Tamamlandı"),1,0)</x:f>
        <x:v>0</x:v>
      </x:c>
      <x:c r="K129" t="n">
        <x:f>IF(AND(A129&lt;TODAY(),A129&lt;&gt;"",G129&lt;&gt;"Tamamlandı"),1,0)</x:f>
        <x:v>0</x:v>
      </x:c>
      <x:c r="L129" t="n">
        <x:f>IF(G129="Tamamlandı",1,0)</x:f>
        <x:v>0</x:v>
      </x:c>
    </x:row>
    <x:row r="130">
      <x:c r="A130" s="18"/>
      <x:c r="H130" s="18"/>
      <x:c r="J130" t="n">
        <x:f>IF(AND(A130=TODAY(),G130&lt;&gt;"Tamamlandı"),1,0)</x:f>
        <x:v>0</x:v>
      </x:c>
      <x:c r="K130" t="n">
        <x:f>IF(AND(A130&lt;TODAY(),A130&lt;&gt;"",G130&lt;&gt;"Tamamlandı"),1,0)</x:f>
        <x:v>0</x:v>
      </x:c>
      <x:c r="L130" t="n">
        <x:f>IF(G130="Tamamlandı",1,0)</x:f>
        <x:v>0</x:v>
      </x:c>
    </x:row>
    <x:row r="131">
      <x:c r="A131" s="18"/>
      <x:c r="H131" s="18"/>
      <x:c r="J131" t="n">
        <x:f>IF(AND(A131=TODAY(),G131&lt;&gt;"Tamamlandı"),1,0)</x:f>
        <x:v>0</x:v>
      </x:c>
      <x:c r="K131" t="n">
        <x:f>IF(AND(A131&lt;TODAY(),A131&lt;&gt;"",G131&lt;&gt;"Tamamlandı"),1,0)</x:f>
        <x:v>0</x:v>
      </x:c>
      <x:c r="L131" t="n">
        <x:f>IF(G131="Tamamlandı",1,0)</x:f>
        <x:v>0</x:v>
      </x:c>
    </x:row>
    <x:row r="132">
      <x:c r="A132" s="18"/>
      <x:c r="H132" s="18"/>
      <x:c r="J132" t="n">
        <x:f>IF(AND(A132=TODAY(),G132&lt;&gt;"Tamamlandı"),1,0)</x:f>
        <x:v>0</x:v>
      </x:c>
      <x:c r="K132" t="n">
        <x:f>IF(AND(A132&lt;TODAY(),A132&lt;&gt;"",G132&lt;&gt;"Tamamlandı"),1,0)</x:f>
        <x:v>0</x:v>
      </x:c>
      <x:c r="L132" t="n">
        <x:f>IF(G132="Tamamlandı",1,0)</x:f>
        <x:v>0</x:v>
      </x:c>
    </x:row>
    <x:row r="133">
      <x:c r="A133" s="18"/>
      <x:c r="H133" s="18"/>
      <x:c r="J133" t="n">
        <x:f>IF(AND(A133=TODAY(),G133&lt;&gt;"Tamamlandı"),1,0)</x:f>
        <x:v>0</x:v>
      </x:c>
      <x:c r="K133" t="n">
        <x:f>IF(AND(A133&lt;TODAY(),A133&lt;&gt;"",G133&lt;&gt;"Tamamlandı"),1,0)</x:f>
        <x:v>0</x:v>
      </x:c>
      <x:c r="L133" t="n">
        <x:f>IF(G133="Tamamlandı",1,0)</x:f>
        <x:v>0</x:v>
      </x:c>
    </x:row>
    <x:row r="134">
      <x:c r="A134" s="18"/>
      <x:c r="H134" s="18"/>
      <x:c r="J134" t="n">
        <x:f>IF(AND(A134=TODAY(),G134&lt;&gt;"Tamamlandı"),1,0)</x:f>
        <x:v>0</x:v>
      </x:c>
      <x:c r="K134" t="n">
        <x:f>IF(AND(A134&lt;TODAY(),A134&lt;&gt;"",G134&lt;&gt;"Tamamlandı"),1,0)</x:f>
        <x:v>0</x:v>
      </x:c>
      <x:c r="L134" t="n">
        <x:f>IF(G134="Tamamlandı",1,0)</x:f>
        <x:v>0</x:v>
      </x:c>
    </x:row>
    <x:row r="135">
      <x:c r="A135" s="18"/>
      <x:c r="H135" s="18"/>
      <x:c r="J135" t="n">
        <x:f>IF(AND(A135=TODAY(),G135&lt;&gt;"Tamamlandı"),1,0)</x:f>
        <x:v>0</x:v>
      </x:c>
      <x:c r="K135" t="n">
        <x:f>IF(AND(A135&lt;TODAY(),A135&lt;&gt;"",G135&lt;&gt;"Tamamlandı"),1,0)</x:f>
        <x:v>0</x:v>
      </x:c>
      <x:c r="L135" t="n">
        <x:f>IF(G135="Tamamlandı",1,0)</x:f>
        <x:v>0</x:v>
      </x:c>
    </x:row>
    <x:row r="136">
      <x:c r="A136" s="18"/>
      <x:c r="H136" s="18"/>
      <x:c r="J136" t="n">
        <x:f>IF(AND(A136=TODAY(),G136&lt;&gt;"Tamamlandı"),1,0)</x:f>
        <x:v>0</x:v>
      </x:c>
      <x:c r="K136" t="n">
        <x:f>IF(AND(A136&lt;TODAY(),A136&lt;&gt;"",G136&lt;&gt;"Tamamlandı"),1,0)</x:f>
        <x:v>0</x:v>
      </x:c>
      <x:c r="L136" t="n">
        <x:f>IF(G136="Tamamlandı",1,0)</x:f>
        <x:v>0</x:v>
      </x:c>
    </x:row>
    <x:row r="137">
      <x:c r="A137" s="18"/>
      <x:c r="H137" s="18"/>
      <x:c r="J137" t="n">
        <x:f>IF(AND(A137=TODAY(),G137&lt;&gt;"Tamamlandı"),1,0)</x:f>
        <x:v>0</x:v>
      </x:c>
      <x:c r="K137" t="n">
        <x:f>IF(AND(A137&lt;TODAY(),A137&lt;&gt;"",G137&lt;&gt;"Tamamlandı"),1,0)</x:f>
        <x:v>0</x:v>
      </x:c>
      <x:c r="L137" t="n">
        <x:f>IF(G137="Tamamlandı",1,0)</x:f>
        <x:v>0</x:v>
      </x:c>
    </x:row>
    <x:row r="138">
      <x:c r="A138" s="18"/>
      <x:c r="H138" s="18"/>
      <x:c r="J138" t="n">
        <x:f>IF(AND(A138=TODAY(),G138&lt;&gt;"Tamamlandı"),1,0)</x:f>
        <x:v>0</x:v>
      </x:c>
      <x:c r="K138" t="n">
        <x:f>IF(AND(A138&lt;TODAY(),A138&lt;&gt;"",G138&lt;&gt;"Tamamlandı"),1,0)</x:f>
        <x:v>0</x:v>
      </x:c>
      <x:c r="L138" t="n">
        <x:f>IF(G138="Tamamlandı",1,0)</x:f>
        <x:v>0</x:v>
      </x:c>
    </x:row>
    <x:row r="139">
      <x:c r="A139" s="18"/>
      <x:c r="H139" s="18"/>
      <x:c r="J139" t="n">
        <x:f>IF(AND(A139=TODAY(),G139&lt;&gt;"Tamamlandı"),1,0)</x:f>
        <x:v>0</x:v>
      </x:c>
      <x:c r="K139" t="n">
        <x:f>IF(AND(A139&lt;TODAY(),A139&lt;&gt;"",G139&lt;&gt;"Tamamlandı"),1,0)</x:f>
        <x:v>0</x:v>
      </x:c>
      <x:c r="L139" t="n">
        <x:f>IF(G139="Tamamlandı",1,0)</x:f>
        <x:v>0</x:v>
      </x:c>
    </x:row>
    <x:row r="140">
      <x:c r="A140" s="18"/>
      <x:c r="H140" s="18"/>
      <x:c r="J140" t="n">
        <x:f>IF(AND(A140=TODAY(),G140&lt;&gt;"Tamamlandı"),1,0)</x:f>
        <x:v>0</x:v>
      </x:c>
      <x:c r="K140" t="n">
        <x:f>IF(AND(A140&lt;TODAY(),A140&lt;&gt;"",G140&lt;&gt;"Tamamlandı"),1,0)</x:f>
        <x:v>0</x:v>
      </x:c>
      <x:c r="L140" t="n">
        <x:f>IF(G140="Tamamlandı",1,0)</x:f>
        <x:v>0</x:v>
      </x:c>
    </x:row>
    <x:row r="141">
      <x:c r="A141" s="18"/>
      <x:c r="H141" s="18"/>
      <x:c r="J141" t="n">
        <x:f>IF(AND(A141=TODAY(),G141&lt;&gt;"Tamamlandı"),1,0)</x:f>
        <x:v>0</x:v>
      </x:c>
      <x:c r="K141" t="n">
        <x:f>IF(AND(A141&lt;TODAY(),A141&lt;&gt;"",G141&lt;&gt;"Tamamlandı"),1,0)</x:f>
        <x:v>0</x:v>
      </x:c>
      <x:c r="L141" t="n">
        <x:f>IF(G141="Tamamlandı",1,0)</x:f>
        <x:v>0</x:v>
      </x:c>
    </x:row>
    <x:row r="142">
      <x:c r="A142" s="18"/>
      <x:c r="H142" s="18"/>
      <x:c r="J142" t="n">
        <x:f>IF(AND(A142=TODAY(),G142&lt;&gt;"Tamamlandı"),1,0)</x:f>
        <x:v>0</x:v>
      </x:c>
      <x:c r="K142" t="n">
        <x:f>IF(AND(A142&lt;TODAY(),A142&lt;&gt;"",G142&lt;&gt;"Tamamlandı"),1,0)</x:f>
        <x:v>0</x:v>
      </x:c>
      <x:c r="L142" t="n">
        <x:f>IF(G142="Tamamlandı",1,0)</x:f>
        <x:v>0</x:v>
      </x:c>
    </x:row>
    <x:row r="143">
      <x:c r="A143" s="18"/>
      <x:c r="H143" s="18"/>
      <x:c r="J143" t="n">
        <x:f>IF(AND(A143=TODAY(),G143&lt;&gt;"Tamamlandı"),1,0)</x:f>
        <x:v>0</x:v>
      </x:c>
      <x:c r="K143" t="n">
        <x:f>IF(AND(A143&lt;TODAY(),A143&lt;&gt;"",G143&lt;&gt;"Tamamlandı"),1,0)</x:f>
        <x:v>0</x:v>
      </x:c>
      <x:c r="L143" t="n">
        <x:f>IF(G143="Tamamlandı",1,0)</x:f>
        <x:v>0</x:v>
      </x:c>
    </x:row>
    <x:row r="144">
      <x:c r="A144" s="18"/>
      <x:c r="H144" s="18"/>
      <x:c r="J144" t="n">
        <x:f>IF(AND(A144=TODAY(),G144&lt;&gt;"Tamamlandı"),1,0)</x:f>
        <x:v>0</x:v>
      </x:c>
      <x:c r="K144" t="n">
        <x:f>IF(AND(A144&lt;TODAY(),A144&lt;&gt;"",G144&lt;&gt;"Tamamlandı"),1,0)</x:f>
        <x:v>0</x:v>
      </x:c>
      <x:c r="L144" t="n">
        <x:f>IF(G144="Tamamlandı",1,0)</x:f>
        <x:v>0</x:v>
      </x:c>
    </x:row>
    <x:row r="145">
      <x:c r="A145" s="18"/>
      <x:c r="H145" s="18"/>
      <x:c r="J145" t="n">
        <x:f>IF(AND(A145=TODAY(),G145&lt;&gt;"Tamamlandı"),1,0)</x:f>
        <x:v>0</x:v>
      </x:c>
      <x:c r="K145" t="n">
        <x:f>IF(AND(A145&lt;TODAY(),A145&lt;&gt;"",G145&lt;&gt;"Tamamlandı"),1,0)</x:f>
        <x:v>0</x:v>
      </x:c>
      <x:c r="L145" t="n">
        <x:f>IF(G145="Tamamlandı",1,0)</x:f>
        <x:v>0</x:v>
      </x:c>
    </x:row>
    <x:row r="146">
      <x:c r="A146" s="18"/>
      <x:c r="H146" s="18"/>
      <x:c r="J146" t="n">
        <x:f>IF(AND(A146=TODAY(),G146&lt;&gt;"Tamamlandı"),1,0)</x:f>
        <x:v>0</x:v>
      </x:c>
      <x:c r="K146" t="n">
        <x:f>IF(AND(A146&lt;TODAY(),A146&lt;&gt;"",G146&lt;&gt;"Tamamlandı"),1,0)</x:f>
        <x:v>0</x:v>
      </x:c>
      <x:c r="L146" t="n">
        <x:f>IF(G146="Tamamlandı",1,0)</x:f>
        <x:v>0</x:v>
      </x:c>
    </x:row>
    <x:row r="147">
      <x:c r="A147" s="18"/>
      <x:c r="H147" s="18"/>
      <x:c r="J147" t="n">
        <x:f>IF(AND(A147=TODAY(),G147&lt;&gt;"Tamamlandı"),1,0)</x:f>
        <x:v>0</x:v>
      </x:c>
      <x:c r="K147" t="n">
        <x:f>IF(AND(A147&lt;TODAY(),A147&lt;&gt;"",G147&lt;&gt;"Tamamlandı"),1,0)</x:f>
        <x:v>0</x:v>
      </x:c>
      <x:c r="L147" t="n">
        <x:f>IF(G147="Tamamlandı",1,0)</x:f>
        <x:v>0</x:v>
      </x:c>
    </x:row>
    <x:row r="148">
      <x:c r="A148" s="18"/>
      <x:c r="H148" s="18"/>
      <x:c r="J148" t="n">
        <x:f>IF(AND(A148=TODAY(),G148&lt;&gt;"Tamamlandı"),1,0)</x:f>
        <x:v>0</x:v>
      </x:c>
      <x:c r="K148" t="n">
        <x:f>IF(AND(A148&lt;TODAY(),A148&lt;&gt;"",G148&lt;&gt;"Tamamlandı"),1,0)</x:f>
        <x:v>0</x:v>
      </x:c>
      <x:c r="L148" t="n">
        <x:f>IF(G148="Tamamlandı",1,0)</x:f>
        <x:v>0</x:v>
      </x:c>
    </x:row>
    <x:row r="149">
      <x:c r="A149" s="18"/>
      <x:c r="H149" s="18"/>
      <x:c r="J149" t="n">
        <x:f>IF(AND(A149=TODAY(),G149&lt;&gt;"Tamamlandı"),1,0)</x:f>
        <x:v>0</x:v>
      </x:c>
      <x:c r="K149" t="n">
        <x:f>IF(AND(A149&lt;TODAY(),A149&lt;&gt;"",G149&lt;&gt;"Tamamlandı"),1,0)</x:f>
        <x:v>0</x:v>
      </x:c>
      <x:c r="L149" t="n">
        <x:f>IF(G149="Tamamlandı",1,0)</x:f>
        <x:v>0</x:v>
      </x:c>
    </x:row>
    <x:row r="150">
      <x:c r="A150" s="18"/>
      <x:c r="H150" s="18"/>
      <x:c r="J150" t="n">
        <x:f>IF(AND(A150=TODAY(),G150&lt;&gt;"Tamamlandı"),1,0)</x:f>
        <x:v>0</x:v>
      </x:c>
      <x:c r="K150" t="n">
        <x:f>IF(AND(A150&lt;TODAY(),A150&lt;&gt;"",G150&lt;&gt;"Tamamlandı"),1,0)</x:f>
        <x:v>0</x:v>
      </x:c>
      <x:c r="L150" t="n">
        <x:f>IF(G150="Tamamlandı",1,0)</x:f>
        <x:v>0</x:v>
      </x:c>
    </x:row>
    <x:row r="151">
      <x:c r="A151" s="18"/>
      <x:c r="H151" s="18"/>
      <x:c r="J151" t="n">
        <x:f>IF(AND(A151=TODAY(),G151&lt;&gt;"Tamamlandı"),1,0)</x:f>
        <x:v>0</x:v>
      </x:c>
      <x:c r="K151" t="n">
        <x:f>IF(AND(A151&lt;TODAY(),A151&lt;&gt;"",G151&lt;&gt;"Tamamlandı"),1,0)</x:f>
        <x:v>0</x:v>
      </x:c>
      <x:c r="L151" t="n">
        <x:f>IF(G151="Tamamlandı",1,0)</x:f>
        <x:v>0</x:v>
      </x:c>
    </x:row>
    <x:row r="152">
      <x:c r="A152" s="18"/>
      <x:c r="H152" s="18"/>
      <x:c r="J152" t="n">
        <x:f>IF(AND(A152=TODAY(),G152&lt;&gt;"Tamamlandı"),1,0)</x:f>
        <x:v>0</x:v>
      </x:c>
      <x:c r="K152" t="n">
        <x:f>IF(AND(A152&lt;TODAY(),A152&lt;&gt;"",G152&lt;&gt;"Tamamlandı"),1,0)</x:f>
        <x:v>0</x:v>
      </x:c>
      <x:c r="L152" t="n">
        <x:f>IF(G152="Tamamlandı",1,0)</x:f>
        <x:v>0</x:v>
      </x:c>
    </x:row>
    <x:row r="153">
      <x:c r="A153" s="18"/>
      <x:c r="H153" s="18"/>
      <x:c r="J153" t="n">
        <x:f>IF(AND(A153=TODAY(),G153&lt;&gt;"Tamamlandı"),1,0)</x:f>
        <x:v>0</x:v>
      </x:c>
      <x:c r="K153" t="n">
        <x:f>IF(AND(A153&lt;TODAY(),A153&lt;&gt;"",G153&lt;&gt;"Tamamlandı"),1,0)</x:f>
        <x:v>0</x:v>
      </x:c>
      <x:c r="L153" t="n">
        <x:f>IF(G153="Tamamlandı",1,0)</x:f>
        <x:v>0</x:v>
      </x:c>
    </x:row>
    <x:row r="154">
      <x:c r="A154" s="18"/>
      <x:c r="H154" s="18"/>
      <x:c r="J154" t="n">
        <x:f>IF(AND(A154=TODAY(),G154&lt;&gt;"Tamamlandı"),1,0)</x:f>
        <x:v>0</x:v>
      </x:c>
      <x:c r="K154" t="n">
        <x:f>IF(AND(A154&lt;TODAY(),A154&lt;&gt;"",G154&lt;&gt;"Tamamlandı"),1,0)</x:f>
        <x:v>0</x:v>
      </x:c>
      <x:c r="L154" t="n">
        <x:f>IF(G154="Tamamlandı",1,0)</x:f>
        <x:v>0</x:v>
      </x:c>
    </x:row>
    <x:row r="155">
      <x:c r="A155" s="18"/>
      <x:c r="H155" s="18"/>
      <x:c r="J155" t="n">
        <x:f>IF(AND(A155=TODAY(),G155&lt;&gt;"Tamamlandı"),1,0)</x:f>
        <x:v>0</x:v>
      </x:c>
      <x:c r="K155" t="n">
        <x:f>IF(AND(A155&lt;TODAY(),A155&lt;&gt;"",G155&lt;&gt;"Tamamlandı"),1,0)</x:f>
        <x:v>0</x:v>
      </x:c>
      <x:c r="L155" t="n">
        <x:f>IF(G155="Tamamlandı",1,0)</x:f>
        <x:v>0</x:v>
      </x:c>
    </x:row>
    <x:row r="156">
      <x:c r="A156" s="18"/>
      <x:c r="H156" s="18"/>
      <x:c r="J156" t="n">
        <x:f>IF(AND(A156=TODAY(),G156&lt;&gt;"Tamamlandı"),1,0)</x:f>
        <x:v>0</x:v>
      </x:c>
      <x:c r="K156" t="n">
        <x:f>IF(AND(A156&lt;TODAY(),A156&lt;&gt;"",G156&lt;&gt;"Tamamlandı"),1,0)</x:f>
        <x:v>0</x:v>
      </x:c>
      <x:c r="L156" t="n">
        <x:f>IF(G156="Tamamlandı",1,0)</x:f>
        <x:v>0</x:v>
      </x:c>
    </x:row>
    <x:row r="157">
      <x:c r="A157" s="18"/>
      <x:c r="H157" s="18"/>
      <x:c r="J157" t="n">
        <x:f>IF(AND(A157=TODAY(),G157&lt;&gt;"Tamamlandı"),1,0)</x:f>
        <x:v>0</x:v>
      </x:c>
      <x:c r="K157" t="n">
        <x:f>IF(AND(A157&lt;TODAY(),A157&lt;&gt;"",G157&lt;&gt;"Tamamlandı"),1,0)</x:f>
        <x:v>0</x:v>
      </x:c>
      <x:c r="L157" t="n">
        <x:f>IF(G157="Tamamlandı",1,0)</x:f>
        <x:v>0</x:v>
      </x:c>
    </x:row>
    <x:row r="158">
      <x:c r="A158" s="18"/>
      <x:c r="H158" s="18"/>
      <x:c r="J158" t="n">
        <x:f>IF(AND(A158=TODAY(),G158&lt;&gt;"Tamamlandı"),1,0)</x:f>
        <x:v>0</x:v>
      </x:c>
      <x:c r="K158" t="n">
        <x:f>IF(AND(A158&lt;TODAY(),A158&lt;&gt;"",G158&lt;&gt;"Tamamlandı"),1,0)</x:f>
        <x:v>0</x:v>
      </x:c>
      <x:c r="L158" t="n">
        <x:f>IF(G158="Tamamlandı",1,0)</x:f>
        <x:v>0</x:v>
      </x:c>
    </x:row>
    <x:row r="159">
      <x:c r="A159" s="18"/>
      <x:c r="H159" s="18"/>
      <x:c r="J159" t="n">
        <x:f>IF(AND(A159=TODAY(),G159&lt;&gt;"Tamamlandı"),1,0)</x:f>
        <x:v>0</x:v>
      </x:c>
      <x:c r="K159" t="n">
        <x:f>IF(AND(A159&lt;TODAY(),A159&lt;&gt;"",G159&lt;&gt;"Tamamlandı"),1,0)</x:f>
        <x:v>0</x:v>
      </x:c>
      <x:c r="L159" t="n">
        <x:f>IF(G159="Tamamlandı",1,0)</x:f>
        <x:v>0</x:v>
      </x:c>
    </x:row>
    <x:row r="160">
      <x:c r="A160" s="18"/>
      <x:c r="H160" s="18"/>
      <x:c r="J160" t="n">
        <x:f>IF(AND(A160=TODAY(),G160&lt;&gt;"Tamamlandı"),1,0)</x:f>
        <x:v>0</x:v>
      </x:c>
      <x:c r="K160" t="n">
        <x:f>IF(AND(A160&lt;TODAY(),A160&lt;&gt;"",G160&lt;&gt;"Tamamlandı"),1,0)</x:f>
        <x:v>0</x:v>
      </x:c>
      <x:c r="L160" t="n">
        <x:f>IF(G160="Tamamlandı",1,0)</x:f>
        <x:v>0</x:v>
      </x:c>
    </x:row>
    <x:row r="161">
      <x:c r="A161" s="18"/>
      <x:c r="H161" s="18"/>
      <x:c r="J161" t="n">
        <x:f>IF(AND(A161=TODAY(),G161&lt;&gt;"Tamamlandı"),1,0)</x:f>
        <x:v>0</x:v>
      </x:c>
      <x:c r="K161" t="n">
        <x:f>IF(AND(A161&lt;TODAY(),A161&lt;&gt;"",G161&lt;&gt;"Tamamlandı"),1,0)</x:f>
        <x:v>0</x:v>
      </x:c>
      <x:c r="L161" t="n">
        <x:f>IF(G161="Tamamlandı",1,0)</x:f>
        <x:v>0</x:v>
      </x:c>
    </x:row>
    <x:row r="162">
      <x:c r="A162" s="18"/>
      <x:c r="H162" s="18"/>
      <x:c r="J162" t="n">
        <x:f>IF(AND(A162=TODAY(),G162&lt;&gt;"Tamamlandı"),1,0)</x:f>
        <x:v>0</x:v>
      </x:c>
      <x:c r="K162" t="n">
        <x:f>IF(AND(A162&lt;TODAY(),A162&lt;&gt;"",G162&lt;&gt;"Tamamlandı"),1,0)</x:f>
        <x:v>0</x:v>
      </x:c>
      <x:c r="L162" t="n">
        <x:f>IF(G162="Tamamlandı",1,0)</x:f>
        <x:v>0</x:v>
      </x:c>
    </x:row>
    <x:row r="163">
      <x:c r="A163" s="18"/>
      <x:c r="H163" s="18"/>
      <x:c r="J163" t="n">
        <x:f>IF(AND(A163=TODAY(),G163&lt;&gt;"Tamamlandı"),1,0)</x:f>
        <x:v>0</x:v>
      </x:c>
      <x:c r="K163" t="n">
        <x:f>IF(AND(A163&lt;TODAY(),A163&lt;&gt;"",G163&lt;&gt;"Tamamlandı"),1,0)</x:f>
        <x:v>0</x:v>
      </x:c>
      <x:c r="L163" t="n">
        <x:f>IF(G163="Tamamlandı",1,0)</x:f>
        <x:v>0</x:v>
      </x:c>
    </x:row>
    <x:row r="164">
      <x:c r="A164" s="18"/>
      <x:c r="H164" s="18"/>
      <x:c r="J164" t="n">
        <x:f>IF(AND(A164=TODAY(),G164&lt;&gt;"Tamamlandı"),1,0)</x:f>
        <x:v>0</x:v>
      </x:c>
      <x:c r="K164" t="n">
        <x:f>IF(AND(A164&lt;TODAY(),A164&lt;&gt;"",G164&lt;&gt;"Tamamlandı"),1,0)</x:f>
        <x:v>0</x:v>
      </x:c>
      <x:c r="L164" t="n">
        <x:f>IF(G164="Tamamlandı",1,0)</x:f>
        <x:v>0</x:v>
      </x:c>
    </x:row>
    <x:row r="165">
      <x:c r="A165" s="18"/>
      <x:c r="H165" s="18"/>
      <x:c r="J165" t="n">
        <x:f>IF(AND(A165=TODAY(),G165&lt;&gt;"Tamamlandı"),1,0)</x:f>
        <x:v>0</x:v>
      </x:c>
      <x:c r="K165" t="n">
        <x:f>IF(AND(A165&lt;TODAY(),A165&lt;&gt;"",G165&lt;&gt;"Tamamlandı"),1,0)</x:f>
        <x:v>0</x:v>
      </x:c>
      <x:c r="L165" t="n">
        <x:f>IF(G165="Tamamlandı",1,0)</x:f>
        <x:v>0</x:v>
      </x:c>
    </x:row>
    <x:row r="166">
      <x:c r="A166" s="18"/>
      <x:c r="H166" s="18"/>
      <x:c r="J166" t="n">
        <x:f>IF(AND(A166=TODAY(),G166&lt;&gt;"Tamamlandı"),1,0)</x:f>
        <x:v>0</x:v>
      </x:c>
      <x:c r="K166" t="n">
        <x:f>IF(AND(A166&lt;TODAY(),A166&lt;&gt;"",G166&lt;&gt;"Tamamlandı"),1,0)</x:f>
        <x:v>0</x:v>
      </x:c>
      <x:c r="L166" t="n">
        <x:f>IF(G166="Tamamlandı",1,0)</x:f>
        <x:v>0</x:v>
      </x:c>
    </x:row>
    <x:row r="167">
      <x:c r="A167" s="18"/>
      <x:c r="H167" s="18"/>
      <x:c r="J167" t="n">
        <x:f>IF(AND(A167=TODAY(),G167&lt;&gt;"Tamamlandı"),1,0)</x:f>
        <x:v>0</x:v>
      </x:c>
      <x:c r="K167" t="n">
        <x:f>IF(AND(A167&lt;TODAY(),A167&lt;&gt;"",G167&lt;&gt;"Tamamlandı"),1,0)</x:f>
        <x:v>0</x:v>
      </x:c>
      <x:c r="L167" t="n">
        <x:f>IF(G167="Tamamlandı",1,0)</x:f>
        <x:v>0</x:v>
      </x:c>
    </x:row>
    <x:row r="168">
      <x:c r="A168" s="18"/>
      <x:c r="H168" s="18"/>
      <x:c r="J168" t="n">
        <x:f>IF(AND(A168=TODAY(),G168&lt;&gt;"Tamamlandı"),1,0)</x:f>
        <x:v>0</x:v>
      </x:c>
      <x:c r="K168" t="n">
        <x:f>IF(AND(A168&lt;TODAY(),A168&lt;&gt;"",G168&lt;&gt;"Tamamlandı"),1,0)</x:f>
        <x:v>0</x:v>
      </x:c>
      <x:c r="L168" t="n">
        <x:f>IF(G168="Tamamlandı",1,0)</x:f>
        <x:v>0</x:v>
      </x:c>
    </x:row>
    <x:row r="169">
      <x:c r="A169" s="18"/>
      <x:c r="H169" s="18"/>
      <x:c r="J169" t="n">
        <x:f>IF(AND(A169=TODAY(),G169&lt;&gt;"Tamamlandı"),1,0)</x:f>
        <x:v>0</x:v>
      </x:c>
      <x:c r="K169" t="n">
        <x:f>IF(AND(A169&lt;TODAY(),A169&lt;&gt;"",G169&lt;&gt;"Tamamlandı"),1,0)</x:f>
        <x:v>0</x:v>
      </x:c>
      <x:c r="L169" t="n">
        <x:f>IF(G169="Tamamlandı",1,0)</x:f>
        <x:v>0</x:v>
      </x:c>
    </x:row>
    <x:row r="170">
      <x:c r="A170" s="18"/>
      <x:c r="H170" s="18"/>
      <x:c r="J170" t="n">
        <x:f>IF(AND(A170=TODAY(),G170&lt;&gt;"Tamamlandı"),1,0)</x:f>
        <x:v>0</x:v>
      </x:c>
      <x:c r="K170" t="n">
        <x:f>IF(AND(A170&lt;TODAY(),A170&lt;&gt;"",G170&lt;&gt;"Tamamlandı"),1,0)</x:f>
        <x:v>0</x:v>
      </x:c>
      <x:c r="L170" t="n">
        <x:f>IF(G170="Tamamlandı",1,0)</x:f>
        <x:v>0</x:v>
      </x:c>
    </x:row>
    <x:row r="171">
      <x:c r="A171" s="18"/>
      <x:c r="H171" s="18"/>
      <x:c r="J171" t="n">
        <x:f>IF(AND(A171=TODAY(),G171&lt;&gt;"Tamamlandı"),1,0)</x:f>
        <x:v>0</x:v>
      </x:c>
      <x:c r="K171" t="n">
        <x:f>IF(AND(A171&lt;TODAY(),A171&lt;&gt;"",G171&lt;&gt;"Tamamlandı"),1,0)</x:f>
        <x:v>0</x:v>
      </x:c>
      <x:c r="L171" t="n">
        <x:f>IF(G171="Tamamlandı",1,0)</x:f>
        <x:v>0</x:v>
      </x:c>
    </x:row>
    <x:row r="172">
      <x:c r="A172" s="18"/>
      <x:c r="H172" s="18"/>
      <x:c r="J172" t="n">
        <x:f>IF(AND(A172=TODAY(),G172&lt;&gt;"Tamamlandı"),1,0)</x:f>
        <x:v>0</x:v>
      </x:c>
      <x:c r="K172" t="n">
        <x:f>IF(AND(A172&lt;TODAY(),A172&lt;&gt;"",G172&lt;&gt;"Tamamlandı"),1,0)</x:f>
        <x:v>0</x:v>
      </x:c>
      <x:c r="L172" t="n">
        <x:f>IF(G172="Tamamlandı",1,0)</x:f>
        <x:v>0</x:v>
      </x:c>
    </x:row>
    <x:row r="173">
      <x:c r="A173" s="18"/>
      <x:c r="H173" s="18"/>
      <x:c r="J173" t="n">
        <x:f>IF(AND(A173=TODAY(),G173&lt;&gt;"Tamamlandı"),1,0)</x:f>
        <x:v>0</x:v>
      </x:c>
      <x:c r="K173" t="n">
        <x:f>IF(AND(A173&lt;TODAY(),A173&lt;&gt;"",G173&lt;&gt;"Tamamlandı"),1,0)</x:f>
        <x:v>0</x:v>
      </x:c>
      <x:c r="L173" t="n">
        <x:f>IF(G173="Tamamlandı",1,0)</x:f>
        <x:v>0</x:v>
      </x:c>
    </x:row>
    <x:row r="174">
      <x:c r="A174" s="18"/>
      <x:c r="H174" s="18"/>
      <x:c r="J174" t="n">
        <x:f>IF(AND(A174=TODAY(),G174&lt;&gt;"Tamamlandı"),1,0)</x:f>
        <x:v>0</x:v>
      </x:c>
      <x:c r="K174" t="n">
        <x:f>IF(AND(A174&lt;TODAY(),A174&lt;&gt;"",G174&lt;&gt;"Tamamlandı"),1,0)</x:f>
        <x:v>0</x:v>
      </x:c>
      <x:c r="L174" t="n">
        <x:f>IF(G174="Tamamlandı",1,0)</x:f>
        <x:v>0</x:v>
      </x:c>
    </x:row>
    <x:row r="175">
      <x:c r="A175" s="18"/>
      <x:c r="H175" s="18"/>
      <x:c r="J175" t="n">
        <x:f>IF(AND(A175=TODAY(),G175&lt;&gt;"Tamamlandı"),1,0)</x:f>
        <x:v>0</x:v>
      </x:c>
      <x:c r="K175" t="n">
        <x:f>IF(AND(A175&lt;TODAY(),A175&lt;&gt;"",G175&lt;&gt;"Tamamlandı"),1,0)</x:f>
        <x:v>0</x:v>
      </x:c>
      <x:c r="L175" t="n">
        <x:f>IF(G175="Tamamlandı",1,0)</x:f>
        <x:v>0</x:v>
      </x:c>
    </x:row>
    <x:row r="176">
      <x:c r="A176" s="18"/>
      <x:c r="H176" s="18"/>
      <x:c r="J176" t="n">
        <x:f>IF(AND(A176=TODAY(),G176&lt;&gt;"Tamamlandı"),1,0)</x:f>
        <x:v>0</x:v>
      </x:c>
      <x:c r="K176" t="n">
        <x:f>IF(AND(A176&lt;TODAY(),A176&lt;&gt;"",G176&lt;&gt;"Tamamlandı"),1,0)</x:f>
        <x:v>0</x:v>
      </x:c>
      <x:c r="L176" t="n">
        <x:f>IF(G176="Tamamlandı",1,0)</x:f>
        <x:v>0</x:v>
      </x:c>
    </x:row>
    <x:row r="177">
      <x:c r="A177" s="18"/>
      <x:c r="H177" s="18"/>
      <x:c r="J177" t="n">
        <x:f>IF(AND(A177=TODAY(),G177&lt;&gt;"Tamamlandı"),1,0)</x:f>
        <x:v>0</x:v>
      </x:c>
      <x:c r="K177" t="n">
        <x:f>IF(AND(A177&lt;TODAY(),A177&lt;&gt;"",G177&lt;&gt;"Tamamlandı"),1,0)</x:f>
        <x:v>0</x:v>
      </x:c>
      <x:c r="L177" t="n">
        <x:f>IF(G177="Tamamlandı",1,0)</x:f>
        <x:v>0</x:v>
      </x:c>
    </x:row>
    <x:row r="178">
      <x:c r="A178" s="18"/>
      <x:c r="H178" s="18"/>
      <x:c r="J178" t="n">
        <x:f>IF(AND(A178=TODAY(),G178&lt;&gt;"Tamamlandı"),1,0)</x:f>
        <x:v>0</x:v>
      </x:c>
      <x:c r="K178" t="n">
        <x:f>IF(AND(A178&lt;TODAY(),A178&lt;&gt;"",G178&lt;&gt;"Tamamlandı"),1,0)</x:f>
        <x:v>0</x:v>
      </x:c>
      <x:c r="L178" t="n">
        <x:f>IF(G178="Tamamlandı",1,0)</x:f>
        <x:v>0</x:v>
      </x:c>
    </x:row>
    <x:row r="179">
      <x:c r="A179" s="18"/>
      <x:c r="H179" s="18"/>
      <x:c r="J179" t="n">
        <x:f>IF(AND(A179=TODAY(),G179&lt;&gt;"Tamamlandı"),1,0)</x:f>
        <x:v>0</x:v>
      </x:c>
      <x:c r="K179" t="n">
        <x:f>IF(AND(A179&lt;TODAY(),A179&lt;&gt;"",G179&lt;&gt;"Tamamlandı"),1,0)</x:f>
        <x:v>0</x:v>
      </x:c>
      <x:c r="L179" t="n">
        <x:f>IF(G179="Tamamlandı",1,0)</x:f>
        <x:v>0</x:v>
      </x:c>
    </x:row>
    <x:row r="180">
      <x:c r="A180" s="18"/>
      <x:c r="H180" s="18"/>
      <x:c r="J180" t="n">
        <x:f>IF(AND(A180=TODAY(),G180&lt;&gt;"Tamamlandı"),1,0)</x:f>
        <x:v>0</x:v>
      </x:c>
      <x:c r="K180" t="n">
        <x:f>IF(AND(A180&lt;TODAY(),A180&lt;&gt;"",G180&lt;&gt;"Tamamlandı"),1,0)</x:f>
        <x:v>0</x:v>
      </x:c>
      <x:c r="L180" t="n">
        <x:f>IF(G180="Tamamlandı",1,0)</x:f>
        <x:v>0</x:v>
      </x:c>
    </x:row>
    <x:row r="181">
      <x:c r="A181" s="18"/>
      <x:c r="H181" s="18"/>
      <x:c r="J181" t="n">
        <x:f>IF(AND(A181=TODAY(),G181&lt;&gt;"Tamamlandı"),1,0)</x:f>
        <x:v>0</x:v>
      </x:c>
      <x:c r="K181" t="n">
        <x:f>IF(AND(A181&lt;TODAY(),A181&lt;&gt;"",G181&lt;&gt;"Tamamlandı"),1,0)</x:f>
        <x:v>0</x:v>
      </x:c>
      <x:c r="L181" t="n">
        <x:f>IF(G181="Tamamlandı",1,0)</x:f>
        <x:v>0</x:v>
      </x:c>
    </x:row>
    <x:row r="182">
      <x:c r="A182" s="18"/>
      <x:c r="H182" s="18"/>
      <x:c r="J182" t="n">
        <x:f>IF(AND(A182=TODAY(),G182&lt;&gt;"Tamamlandı"),1,0)</x:f>
        <x:v>0</x:v>
      </x:c>
      <x:c r="K182" t="n">
        <x:f>IF(AND(A182&lt;TODAY(),A182&lt;&gt;"",G182&lt;&gt;"Tamamlandı"),1,0)</x:f>
        <x:v>0</x:v>
      </x:c>
      <x:c r="L182" t="n">
        <x:f>IF(G182="Tamamlandı",1,0)</x:f>
        <x:v>0</x:v>
      </x:c>
    </x:row>
    <x:row r="183">
      <x:c r="A183" s="18"/>
      <x:c r="H183" s="18"/>
      <x:c r="J183" t="n">
        <x:f>IF(AND(A183=TODAY(),G183&lt;&gt;"Tamamlandı"),1,0)</x:f>
        <x:v>0</x:v>
      </x:c>
      <x:c r="K183" t="n">
        <x:f>IF(AND(A183&lt;TODAY(),A183&lt;&gt;"",G183&lt;&gt;"Tamamlandı"),1,0)</x:f>
        <x:v>0</x:v>
      </x:c>
      <x:c r="L183" t="n">
        <x:f>IF(G183="Tamamlandı",1,0)</x:f>
        <x:v>0</x:v>
      </x:c>
    </x:row>
    <x:row r="184">
      <x:c r="A184" s="18"/>
      <x:c r="H184" s="18"/>
      <x:c r="J184" t="n">
        <x:f>IF(AND(A184=TODAY(),G184&lt;&gt;"Tamamlandı"),1,0)</x:f>
        <x:v>0</x:v>
      </x:c>
      <x:c r="K184" t="n">
        <x:f>IF(AND(A184&lt;TODAY(),A184&lt;&gt;"",G184&lt;&gt;"Tamamlandı"),1,0)</x:f>
        <x:v>0</x:v>
      </x:c>
      <x:c r="L184" t="n">
        <x:f>IF(G184="Tamamlandı",1,0)</x:f>
        <x:v>0</x:v>
      </x:c>
    </x:row>
    <x:row r="185">
      <x:c r="A185" s="18"/>
      <x:c r="H185" s="18"/>
      <x:c r="J185" t="n">
        <x:f>IF(AND(A185=TODAY(),G185&lt;&gt;"Tamamlandı"),1,0)</x:f>
        <x:v>0</x:v>
      </x:c>
      <x:c r="K185" t="n">
        <x:f>IF(AND(A185&lt;TODAY(),A185&lt;&gt;"",G185&lt;&gt;"Tamamlandı"),1,0)</x:f>
        <x:v>0</x:v>
      </x:c>
      <x:c r="L185" t="n">
        <x:f>IF(G185="Tamamlandı",1,0)</x:f>
        <x:v>0</x:v>
      </x:c>
    </x:row>
    <x:row r="186">
      <x:c r="A186" s="18"/>
      <x:c r="H186" s="18"/>
      <x:c r="J186" t="n">
        <x:f>IF(AND(A186=TODAY(),G186&lt;&gt;"Tamamlandı"),1,0)</x:f>
        <x:v>0</x:v>
      </x:c>
      <x:c r="K186" t="n">
        <x:f>IF(AND(A186&lt;TODAY(),A186&lt;&gt;"",G186&lt;&gt;"Tamamlandı"),1,0)</x:f>
        <x:v>0</x:v>
      </x:c>
      <x:c r="L186" t="n">
        <x:f>IF(G186="Tamamlandı",1,0)</x:f>
        <x:v>0</x:v>
      </x:c>
    </x:row>
    <x:row r="187">
      <x:c r="A187" s="18"/>
      <x:c r="H187" s="18"/>
      <x:c r="J187" t="n">
        <x:f>IF(AND(A187=TODAY(),G187&lt;&gt;"Tamamlandı"),1,0)</x:f>
        <x:v>0</x:v>
      </x:c>
      <x:c r="K187" t="n">
        <x:f>IF(AND(A187&lt;TODAY(),A187&lt;&gt;"",G187&lt;&gt;"Tamamlandı"),1,0)</x:f>
        <x:v>0</x:v>
      </x:c>
      <x:c r="L187" t="n">
        <x:f>IF(G187="Tamamlandı",1,0)</x:f>
        <x:v>0</x:v>
      </x:c>
    </x:row>
    <x:row r="188">
      <x:c r="A188" s="18"/>
      <x:c r="H188" s="18"/>
      <x:c r="J188" t="n">
        <x:f>IF(AND(A188=TODAY(),G188&lt;&gt;"Tamamlandı"),1,0)</x:f>
        <x:v>0</x:v>
      </x:c>
      <x:c r="K188" t="n">
        <x:f>IF(AND(A188&lt;TODAY(),A188&lt;&gt;"",G188&lt;&gt;"Tamamlandı"),1,0)</x:f>
        <x:v>0</x:v>
      </x:c>
      <x:c r="L188" t="n">
        <x:f>IF(G188="Tamamlandı",1,0)</x:f>
        <x:v>0</x:v>
      </x:c>
    </x:row>
    <x:row r="189">
      <x:c r="A189" s="18"/>
      <x:c r="H189" s="18"/>
      <x:c r="J189" t="n">
        <x:f>IF(AND(A189=TODAY(),G189&lt;&gt;"Tamamlandı"),1,0)</x:f>
        <x:v>0</x:v>
      </x:c>
      <x:c r="K189" t="n">
        <x:f>IF(AND(A189&lt;TODAY(),A189&lt;&gt;"",G189&lt;&gt;"Tamamlandı"),1,0)</x:f>
        <x:v>0</x:v>
      </x:c>
      <x:c r="L189" t="n">
        <x:f>IF(G189="Tamamlandı",1,0)</x:f>
        <x:v>0</x:v>
      </x:c>
    </x:row>
    <x:row r="190">
      <x:c r="A190" s="18"/>
      <x:c r="H190" s="18"/>
      <x:c r="J190" t="n">
        <x:f>IF(AND(A190=TODAY(),G190&lt;&gt;"Tamamlandı"),1,0)</x:f>
        <x:v>0</x:v>
      </x:c>
      <x:c r="K190" t="n">
        <x:f>IF(AND(A190&lt;TODAY(),A190&lt;&gt;"",G190&lt;&gt;"Tamamlandı"),1,0)</x:f>
        <x:v>0</x:v>
      </x:c>
      <x:c r="L190" t="n">
        <x:f>IF(G190="Tamamlandı",1,0)</x:f>
        <x:v>0</x:v>
      </x:c>
    </x:row>
    <x:row r="191">
      <x:c r="A191" s="18"/>
      <x:c r="H191" s="18"/>
      <x:c r="J191" t="n">
        <x:f>IF(AND(A191=TODAY(),G191&lt;&gt;"Tamamlandı"),1,0)</x:f>
        <x:v>0</x:v>
      </x:c>
      <x:c r="K191" t="n">
        <x:f>IF(AND(A191&lt;TODAY(),A191&lt;&gt;"",G191&lt;&gt;"Tamamlandı"),1,0)</x:f>
        <x:v>0</x:v>
      </x:c>
      <x:c r="L191" t="n">
        <x:f>IF(G191="Tamamlandı",1,0)</x:f>
        <x:v>0</x:v>
      </x:c>
    </x:row>
    <x:row r="192">
      <x:c r="A192" s="18"/>
      <x:c r="H192" s="18"/>
      <x:c r="J192" t="n">
        <x:f>IF(AND(A192=TODAY(),G192&lt;&gt;"Tamamlandı"),1,0)</x:f>
        <x:v>0</x:v>
      </x:c>
      <x:c r="K192" t="n">
        <x:f>IF(AND(A192&lt;TODAY(),A192&lt;&gt;"",G192&lt;&gt;"Tamamlandı"),1,0)</x:f>
        <x:v>0</x:v>
      </x:c>
      <x:c r="L192" t="n">
        <x:f>IF(G192="Tamamlandı",1,0)</x:f>
        <x:v>0</x:v>
      </x:c>
    </x:row>
    <x:row r="193">
      <x:c r="A193" s="18"/>
      <x:c r="H193" s="18"/>
      <x:c r="J193" t="n">
        <x:f>IF(AND(A193=TODAY(),G193&lt;&gt;"Tamamlandı"),1,0)</x:f>
        <x:v>0</x:v>
      </x:c>
      <x:c r="K193" t="n">
        <x:f>IF(AND(A193&lt;TODAY(),A193&lt;&gt;"",G193&lt;&gt;"Tamamlandı"),1,0)</x:f>
        <x:v>0</x:v>
      </x:c>
      <x:c r="L193" t="n">
        <x:f>IF(G193="Tamamlandı",1,0)</x:f>
        <x:v>0</x:v>
      </x:c>
    </x:row>
    <x:row r="194">
      <x:c r="A194" s="18"/>
      <x:c r="H194" s="18"/>
      <x:c r="J194" t="n">
        <x:f>IF(AND(A194=TODAY(),G194&lt;&gt;"Tamamlandı"),1,0)</x:f>
        <x:v>0</x:v>
      </x:c>
      <x:c r="K194" t="n">
        <x:f>IF(AND(A194&lt;TODAY(),A194&lt;&gt;"",G194&lt;&gt;"Tamamlandı"),1,0)</x:f>
        <x:v>0</x:v>
      </x:c>
      <x:c r="L194" t="n">
        <x:f>IF(G194="Tamamlandı",1,0)</x:f>
        <x:v>0</x:v>
      </x:c>
    </x:row>
    <x:row r="195">
      <x:c r="A195" s="18"/>
      <x:c r="H195" s="18"/>
      <x:c r="J195" t="n">
        <x:f>IF(AND(A195=TODAY(),G195&lt;&gt;"Tamamlandı"),1,0)</x:f>
        <x:v>0</x:v>
      </x:c>
      <x:c r="K195" t="n">
        <x:f>IF(AND(A195&lt;TODAY(),A195&lt;&gt;"",G195&lt;&gt;"Tamamlandı"),1,0)</x:f>
        <x:v>0</x:v>
      </x:c>
      <x:c r="L195" t="n">
        <x:f>IF(G195="Tamamlandı",1,0)</x:f>
        <x:v>0</x:v>
      </x:c>
    </x:row>
    <x:row r="196">
      <x:c r="A196" s="18"/>
      <x:c r="H196" s="18"/>
      <x:c r="J196" t="n">
        <x:f>IF(AND(A196=TODAY(),G196&lt;&gt;"Tamamlandı"),1,0)</x:f>
        <x:v>0</x:v>
      </x:c>
      <x:c r="K196" t="n">
        <x:f>IF(AND(A196&lt;TODAY(),A196&lt;&gt;"",G196&lt;&gt;"Tamamlandı"),1,0)</x:f>
        <x:v>0</x:v>
      </x:c>
      <x:c r="L196" t="n">
        <x:f>IF(G196="Tamamlandı",1,0)</x:f>
        <x:v>0</x:v>
      </x:c>
    </x:row>
    <x:row r="197">
      <x:c r="A197" s="18"/>
      <x:c r="H197" s="18"/>
      <x:c r="J197" t="n">
        <x:f>IF(AND(A197=TODAY(),G197&lt;&gt;"Tamamlandı"),1,0)</x:f>
        <x:v>0</x:v>
      </x:c>
      <x:c r="K197" t="n">
        <x:f>IF(AND(A197&lt;TODAY(),A197&lt;&gt;"",G197&lt;&gt;"Tamamlandı"),1,0)</x:f>
        <x:v>0</x:v>
      </x:c>
      <x:c r="L197" t="n">
        <x:f>IF(G197="Tamamlandı",1,0)</x:f>
        <x:v>0</x:v>
      </x:c>
    </x:row>
    <x:row r="198">
      <x:c r="A198" s="18"/>
      <x:c r="H198" s="18"/>
      <x:c r="J198" t="n">
        <x:f>IF(AND(A198=TODAY(),G198&lt;&gt;"Tamamlandı"),1,0)</x:f>
        <x:v>0</x:v>
      </x:c>
      <x:c r="K198" t="n">
        <x:f>IF(AND(A198&lt;TODAY(),A198&lt;&gt;"",G198&lt;&gt;"Tamamlandı"),1,0)</x:f>
        <x:v>0</x:v>
      </x:c>
      <x:c r="L198" t="n">
        <x:f>IF(G198="Tamamlandı",1,0)</x:f>
        <x:v>0</x:v>
      </x:c>
    </x:row>
    <x:row r="199">
      <x:c r="A199" s="18"/>
      <x:c r="H199" s="18"/>
      <x:c r="J199" t="n">
        <x:f>IF(AND(A199=TODAY(),G199&lt;&gt;"Tamamlandı"),1,0)</x:f>
        <x:v>0</x:v>
      </x:c>
      <x:c r="K199" t="n">
        <x:f>IF(AND(A199&lt;TODAY(),A199&lt;&gt;"",G199&lt;&gt;"Tamamlandı"),1,0)</x:f>
        <x:v>0</x:v>
      </x:c>
      <x:c r="L199" t="n">
        <x:f>IF(G199="Tamamlandı",1,0)</x:f>
        <x:v>0</x:v>
      </x:c>
    </x:row>
    <x:row r="200">
      <x:c r="A200" s="18"/>
      <x:c r="H200" s="18"/>
      <x:c r="J200" t="n">
        <x:f>IF(AND(A200=TODAY(),G200&lt;&gt;"Tamamlandı"),1,0)</x:f>
        <x:v>0</x:v>
      </x:c>
      <x:c r="K200" t="n">
        <x:f>IF(AND(A200&lt;TODAY(),A200&lt;&gt;"",G200&lt;&gt;"Tamamlandı"),1,0)</x:f>
        <x:v>0</x:v>
      </x:c>
      <x:c r="L200" t="n">
        <x:f>IF(G200="Tamamlandı",1,0)</x:f>
        <x:v>0</x:v>
      </x:c>
    </x:row>
    <x:row r="201">
      <x:c r="A201" s="18"/>
      <x:c r="H201" s="18"/>
      <x:c r="J201" t="n">
        <x:f>IF(AND(A201=TODAY(),G201&lt;&gt;"Tamamlandı"),1,0)</x:f>
        <x:v>0</x:v>
      </x:c>
      <x:c r="K201" t="n">
        <x:f>IF(AND(A201&lt;TODAY(),A201&lt;&gt;"",G201&lt;&gt;"Tamamlandı"),1,0)</x:f>
        <x:v>0</x:v>
      </x:c>
      <x:c r="L201" t="n">
        <x:f>IF(G201="Tamamlandı",1,0)</x:f>
        <x:v>0</x:v>
      </x:c>
    </x:row>
    <x:row r="202">
      <x:c r="A202" s="18"/>
      <x:c r="H202" s="18"/>
      <x:c r="J202" t="n">
        <x:f>IF(AND(A202=TODAY(),G202&lt;&gt;"Tamamlandı"),1,0)</x:f>
        <x:v>0</x:v>
      </x:c>
      <x:c r="K202" t="n">
        <x:f>IF(AND(A202&lt;TODAY(),A202&lt;&gt;"",G202&lt;&gt;"Tamamlandı"),1,0)</x:f>
        <x:v>0</x:v>
      </x:c>
      <x:c r="L202" t="n">
        <x:f>IF(G202="Tamamlandı",1,0)</x:f>
        <x:v>0</x:v>
      </x:c>
    </x:row>
    <x:row r="203">
      <x:c r="A203" s="18"/>
      <x:c r="H203" s="18"/>
      <x:c r="J203" t="n">
        <x:f>IF(AND(A203=TODAY(),G203&lt;&gt;"Tamamlandı"),1,0)</x:f>
        <x:v>0</x:v>
      </x:c>
      <x:c r="K203" t="n">
        <x:f>IF(AND(A203&lt;TODAY(),A203&lt;&gt;"",G203&lt;&gt;"Tamamlandı"),1,0)</x:f>
        <x:v>0</x:v>
      </x:c>
      <x:c r="L203" t="n">
        <x:f>IF(G203="Tamamlandı",1,0)</x:f>
        <x:v>0</x:v>
      </x:c>
    </x:row>
    <x:row r="204">
      <x:c r="A204" s="18"/>
      <x:c r="H204" s="18"/>
      <x:c r="J204" t="n">
        <x:f>IF(AND(A204=TODAY(),G204&lt;&gt;"Tamamlandı"),1,0)</x:f>
        <x:v>0</x:v>
      </x:c>
      <x:c r="K204" t="n">
        <x:f>IF(AND(A204&lt;TODAY(),A204&lt;&gt;"",G204&lt;&gt;"Tamamlandı"),1,0)</x:f>
        <x:v>0</x:v>
      </x:c>
      <x:c r="L204" t="n">
        <x:f>IF(G204="Tamamlandı",1,0)</x:f>
        <x:v>0</x:v>
      </x:c>
    </x:row>
    <x:row r="205">
      <x:c r="A205" s="18"/>
      <x:c r="H205" s="18"/>
      <x:c r="J205" t="n">
        <x:f>IF(AND(A205=TODAY(),G205&lt;&gt;"Tamamlandı"),1,0)</x:f>
        <x:v>0</x:v>
      </x:c>
      <x:c r="K205" t="n">
        <x:f>IF(AND(A205&lt;TODAY(),A205&lt;&gt;"",G205&lt;&gt;"Tamamlandı"),1,0)</x:f>
        <x:v>0</x:v>
      </x:c>
      <x:c r="L205" t="n">
        <x:f>IF(G205="Tamamlandı",1,0)</x:f>
        <x:v>0</x:v>
      </x:c>
    </x:row>
    <x:row r="206">
      <x:c r="A206" s="18"/>
      <x:c r="H206" s="18"/>
      <x:c r="J206" t="n">
        <x:f>IF(AND(A206=TODAY(),G206&lt;&gt;"Tamamlandı"),1,0)</x:f>
        <x:v>0</x:v>
      </x:c>
      <x:c r="K206" t="n">
        <x:f>IF(AND(A206&lt;TODAY(),A206&lt;&gt;"",G206&lt;&gt;"Tamamlandı"),1,0)</x:f>
        <x:v>0</x:v>
      </x:c>
      <x:c r="L206" t="n">
        <x:f>IF(G206="Tamamlandı",1,0)</x:f>
        <x:v>0</x:v>
      </x:c>
    </x:row>
    <x:row r="207">
      <x:c r="A207" s="18"/>
      <x:c r="H207" s="18"/>
      <x:c r="J207" t="n">
        <x:f>IF(AND(A207=TODAY(),G207&lt;&gt;"Tamamlandı"),1,0)</x:f>
        <x:v>0</x:v>
      </x:c>
      <x:c r="K207" t="n">
        <x:f>IF(AND(A207&lt;TODAY(),A207&lt;&gt;"",G207&lt;&gt;"Tamamlandı"),1,0)</x:f>
        <x:v>0</x:v>
      </x:c>
      <x:c r="L207" t="n">
        <x:f>IF(G207="Tamamlandı",1,0)</x:f>
        <x:v>0</x:v>
      </x:c>
    </x:row>
    <x:row r="208">
      <x:c r="A208" s="18"/>
      <x:c r="H208" s="18"/>
      <x:c r="J208" t="n">
        <x:f>IF(AND(A208=TODAY(),G208&lt;&gt;"Tamamlandı"),1,0)</x:f>
        <x:v>0</x:v>
      </x:c>
      <x:c r="K208" t="n">
        <x:f>IF(AND(A208&lt;TODAY(),A208&lt;&gt;"",G208&lt;&gt;"Tamamlandı"),1,0)</x:f>
        <x:v>0</x:v>
      </x:c>
      <x:c r="L208" t="n">
        <x:f>IF(G208="Tamamlandı",1,0)</x:f>
        <x:v>0</x:v>
      </x:c>
    </x:row>
    <x:row r="209">
      <x:c r="A209" s="18"/>
      <x:c r="H209" s="18"/>
      <x:c r="J209" t="n">
        <x:f>IF(AND(A209=TODAY(),G209&lt;&gt;"Tamamlandı"),1,0)</x:f>
        <x:v>0</x:v>
      </x:c>
      <x:c r="K209" t="n">
        <x:f>IF(AND(A209&lt;TODAY(),A209&lt;&gt;"",G209&lt;&gt;"Tamamlandı"),1,0)</x:f>
        <x:v>0</x:v>
      </x:c>
      <x:c r="L209" t="n">
        <x:f>IF(G209="Tamamlandı",1,0)</x:f>
        <x:v>0</x:v>
      </x:c>
    </x:row>
    <x:row r="210">
      <x:c r="A210" s="18"/>
      <x:c r="H210" s="18"/>
      <x:c r="J210" t="n">
        <x:f>IF(AND(A210=TODAY(),G210&lt;&gt;"Tamamlandı"),1,0)</x:f>
        <x:v>0</x:v>
      </x:c>
      <x:c r="K210" t="n">
        <x:f>IF(AND(A210&lt;TODAY(),A210&lt;&gt;"",G210&lt;&gt;"Tamamlandı"),1,0)</x:f>
        <x:v>0</x:v>
      </x:c>
      <x:c r="L210" t="n">
        <x:f>IF(G210="Tamamlandı",1,0)</x:f>
        <x:v>0</x:v>
      </x:c>
    </x:row>
    <x:row r="211">
      <x:c r="A211" s="18"/>
      <x:c r="H211" s="18"/>
      <x:c r="J211" t="n">
        <x:f>IF(AND(A211=TODAY(),G211&lt;&gt;"Tamamlandı"),1,0)</x:f>
        <x:v>0</x:v>
      </x:c>
      <x:c r="K211" t="n">
        <x:f>IF(AND(A211&lt;TODAY(),A211&lt;&gt;"",G211&lt;&gt;"Tamamlandı"),1,0)</x:f>
        <x:v>0</x:v>
      </x:c>
      <x:c r="L211" t="n">
        <x:f>IF(G211="Tamamlandı",1,0)</x:f>
        <x:v>0</x:v>
      </x:c>
    </x:row>
    <x:row r="212">
      <x:c r="A212" s="18"/>
      <x:c r="H212" s="18"/>
      <x:c r="J212" t="n">
        <x:f>IF(AND(A212=TODAY(),G212&lt;&gt;"Tamamlandı"),1,0)</x:f>
        <x:v>0</x:v>
      </x:c>
      <x:c r="K212" t="n">
        <x:f>IF(AND(A212&lt;TODAY(),A212&lt;&gt;"",G212&lt;&gt;"Tamamlandı"),1,0)</x:f>
        <x:v>0</x:v>
      </x:c>
      <x:c r="L212" t="n">
        <x:f>IF(G212="Tamamlandı",1,0)</x:f>
        <x:v>0</x:v>
      </x:c>
    </x:row>
    <x:row r="213">
      <x:c r="A213" s="18"/>
      <x:c r="H213" s="18"/>
      <x:c r="J213" t="n">
        <x:f>IF(AND(A213=TODAY(),G213&lt;&gt;"Tamamlandı"),1,0)</x:f>
        <x:v>0</x:v>
      </x:c>
      <x:c r="K213" t="n">
        <x:f>IF(AND(A213&lt;TODAY(),A213&lt;&gt;"",G213&lt;&gt;"Tamamlandı"),1,0)</x:f>
        <x:v>0</x:v>
      </x:c>
      <x:c r="L213" t="n">
        <x:f>IF(G213="Tamamlandı",1,0)</x:f>
        <x:v>0</x:v>
      </x:c>
    </x:row>
    <x:row r="214">
      <x:c r="A214" s="18"/>
      <x:c r="H214" s="18"/>
      <x:c r="J214" t="n">
        <x:f>IF(AND(A214=TODAY(),G214&lt;&gt;"Tamamlandı"),1,0)</x:f>
        <x:v>0</x:v>
      </x:c>
      <x:c r="K214" t="n">
        <x:f>IF(AND(A214&lt;TODAY(),A214&lt;&gt;"",G214&lt;&gt;"Tamamlandı"),1,0)</x:f>
        <x:v>0</x:v>
      </x:c>
      <x:c r="L214" t="n">
        <x:f>IF(G214="Tamamlandı",1,0)</x:f>
        <x:v>0</x:v>
      </x:c>
    </x:row>
    <x:row r="215">
      <x:c r="A215" s="18"/>
      <x:c r="H215" s="18"/>
      <x:c r="J215" t="n">
        <x:f>IF(AND(A215=TODAY(),G215&lt;&gt;"Tamamlandı"),1,0)</x:f>
        <x:v>0</x:v>
      </x:c>
      <x:c r="K215" t="n">
        <x:f>IF(AND(A215&lt;TODAY(),A215&lt;&gt;"",G215&lt;&gt;"Tamamlandı"),1,0)</x:f>
        <x:v>0</x:v>
      </x:c>
      <x:c r="L215" t="n">
        <x:f>IF(G215="Tamamlandı",1,0)</x:f>
        <x:v>0</x:v>
      </x:c>
    </x:row>
    <x:row r="216">
      <x:c r="A216" s="18"/>
      <x:c r="H216" s="18"/>
      <x:c r="J216" t="n">
        <x:f>IF(AND(A216=TODAY(),G216&lt;&gt;"Tamamlandı"),1,0)</x:f>
        <x:v>0</x:v>
      </x:c>
      <x:c r="K216" t="n">
        <x:f>IF(AND(A216&lt;TODAY(),A216&lt;&gt;"",G216&lt;&gt;"Tamamlandı"),1,0)</x:f>
        <x:v>0</x:v>
      </x:c>
      <x:c r="L216" t="n">
        <x:f>IF(G216="Tamamlandı",1,0)</x:f>
        <x:v>0</x:v>
      </x:c>
    </x:row>
    <x:row r="217">
      <x:c r="A217" s="18"/>
      <x:c r="H217" s="18"/>
      <x:c r="J217" t="n">
        <x:f>IF(AND(A217=TODAY(),G217&lt;&gt;"Tamamlandı"),1,0)</x:f>
        <x:v>0</x:v>
      </x:c>
      <x:c r="K217" t="n">
        <x:f>IF(AND(A217&lt;TODAY(),A217&lt;&gt;"",G217&lt;&gt;"Tamamlandı"),1,0)</x:f>
        <x:v>0</x:v>
      </x:c>
      <x:c r="L217" t="n">
        <x:f>IF(G217="Tamamlandı",1,0)</x:f>
        <x:v>0</x:v>
      </x:c>
    </x:row>
    <x:row r="218">
      <x:c r="A218" s="18"/>
      <x:c r="H218" s="18"/>
      <x:c r="J218" t="n">
        <x:f>IF(AND(A218=TODAY(),G218&lt;&gt;"Tamamlandı"),1,0)</x:f>
        <x:v>0</x:v>
      </x:c>
      <x:c r="K218" t="n">
        <x:f>IF(AND(A218&lt;TODAY(),A218&lt;&gt;"",G218&lt;&gt;"Tamamlandı"),1,0)</x:f>
        <x:v>0</x:v>
      </x:c>
      <x:c r="L218" t="n">
        <x:f>IF(G218="Tamamlandı",1,0)</x:f>
        <x:v>0</x:v>
      </x:c>
    </x:row>
    <x:row r="219">
      <x:c r="A219" s="18"/>
      <x:c r="H219" s="18"/>
      <x:c r="J219" t="n">
        <x:f>IF(AND(A219=TODAY(),G219&lt;&gt;"Tamamlandı"),1,0)</x:f>
        <x:v>0</x:v>
      </x:c>
      <x:c r="K219" t="n">
        <x:f>IF(AND(A219&lt;TODAY(),A219&lt;&gt;"",G219&lt;&gt;"Tamamlandı"),1,0)</x:f>
        <x:v>0</x:v>
      </x:c>
      <x:c r="L219" t="n">
        <x:f>IF(G219="Tamamlandı",1,0)</x:f>
        <x:v>0</x:v>
      </x:c>
    </x:row>
    <x:row r="220">
      <x:c r="A220" s="18"/>
      <x:c r="H220" s="18"/>
      <x:c r="J220" t="n">
        <x:f>IF(AND(A220=TODAY(),G220&lt;&gt;"Tamamlandı"),1,0)</x:f>
        <x:v>0</x:v>
      </x:c>
      <x:c r="K220" t="n">
        <x:f>IF(AND(A220&lt;TODAY(),A220&lt;&gt;"",G220&lt;&gt;"Tamamlandı"),1,0)</x:f>
        <x:v>0</x:v>
      </x:c>
      <x:c r="L220" t="n">
        <x:f>IF(G220="Tamamlandı",1,0)</x:f>
        <x:v>0</x:v>
      </x:c>
    </x:row>
    <x:row r="221">
      <x:c r="A221" s="18"/>
      <x:c r="H221" s="18"/>
      <x:c r="J221" t="n">
        <x:f>IF(AND(A221=TODAY(),G221&lt;&gt;"Tamamlandı"),1,0)</x:f>
        <x:v>0</x:v>
      </x:c>
      <x:c r="K221" t="n">
        <x:f>IF(AND(A221&lt;TODAY(),A221&lt;&gt;"",G221&lt;&gt;"Tamamlandı"),1,0)</x:f>
        <x:v>0</x:v>
      </x:c>
      <x:c r="L221" t="n">
        <x:f>IF(G221="Tamamlandı",1,0)</x:f>
        <x:v>0</x:v>
      </x:c>
    </x:row>
    <x:row r="222">
      <x:c r="A222" s="18"/>
      <x:c r="H222" s="18"/>
      <x:c r="J222" t="n">
        <x:f>IF(AND(A222=TODAY(),G222&lt;&gt;"Tamamlandı"),1,0)</x:f>
        <x:v>0</x:v>
      </x:c>
      <x:c r="K222" t="n">
        <x:f>IF(AND(A222&lt;TODAY(),A222&lt;&gt;"",G222&lt;&gt;"Tamamlandı"),1,0)</x:f>
        <x:v>0</x:v>
      </x:c>
      <x:c r="L222" t="n">
        <x:f>IF(G222="Tamamlandı",1,0)</x:f>
        <x:v>0</x:v>
      </x:c>
    </x:row>
    <x:row r="223">
      <x:c r="A223" s="18"/>
      <x:c r="H223" s="18"/>
      <x:c r="J223" t="n">
        <x:f>IF(AND(A223=TODAY(),G223&lt;&gt;"Tamamlandı"),1,0)</x:f>
        <x:v>0</x:v>
      </x:c>
      <x:c r="K223" t="n">
        <x:f>IF(AND(A223&lt;TODAY(),A223&lt;&gt;"",G223&lt;&gt;"Tamamlandı"),1,0)</x:f>
        <x:v>0</x:v>
      </x:c>
      <x:c r="L223" t="n">
        <x:f>IF(G223="Tamamlandı",1,0)</x:f>
        <x:v>0</x:v>
      </x:c>
    </x:row>
    <x:row r="224">
      <x:c r="A224" s="18"/>
      <x:c r="H224" s="18"/>
      <x:c r="J224" t="n">
        <x:f>IF(AND(A224=TODAY(),G224&lt;&gt;"Tamamlandı"),1,0)</x:f>
        <x:v>0</x:v>
      </x:c>
      <x:c r="K224" t="n">
        <x:f>IF(AND(A224&lt;TODAY(),A224&lt;&gt;"",G224&lt;&gt;"Tamamlandı"),1,0)</x:f>
        <x:v>0</x:v>
      </x:c>
      <x:c r="L224" t="n">
        <x:f>IF(G224="Tamamlandı",1,0)</x:f>
        <x:v>0</x:v>
      </x:c>
    </x:row>
    <x:row r="225">
      <x:c r="A225" s="18"/>
      <x:c r="H225" s="18"/>
      <x:c r="J225" t="n">
        <x:f>IF(AND(A225=TODAY(),G225&lt;&gt;"Tamamlandı"),1,0)</x:f>
        <x:v>0</x:v>
      </x:c>
      <x:c r="K225" t="n">
        <x:f>IF(AND(A225&lt;TODAY(),A225&lt;&gt;"",G225&lt;&gt;"Tamamlandı"),1,0)</x:f>
        <x:v>0</x:v>
      </x:c>
      <x:c r="L225" t="n">
        <x:f>IF(G225="Tamamlandı",1,0)</x:f>
        <x:v>0</x:v>
      </x:c>
    </x:row>
    <x:row r="226">
      <x:c r="A226" s="18"/>
      <x:c r="H226" s="18"/>
      <x:c r="J226" t="n">
        <x:f>IF(AND(A226=TODAY(),G226&lt;&gt;"Tamamlandı"),1,0)</x:f>
        <x:v>0</x:v>
      </x:c>
      <x:c r="K226" t="n">
        <x:f>IF(AND(A226&lt;TODAY(),A226&lt;&gt;"",G226&lt;&gt;"Tamamlandı"),1,0)</x:f>
        <x:v>0</x:v>
      </x:c>
      <x:c r="L226" t="n">
        <x:f>IF(G226="Tamamlandı",1,0)</x:f>
        <x:v>0</x:v>
      </x:c>
    </x:row>
    <x:row r="227">
      <x:c r="A227" s="18"/>
      <x:c r="H227" s="18"/>
      <x:c r="J227" t="n">
        <x:f>IF(AND(A227=TODAY(),G227&lt;&gt;"Tamamlandı"),1,0)</x:f>
        <x:v>0</x:v>
      </x:c>
      <x:c r="K227" t="n">
        <x:f>IF(AND(A227&lt;TODAY(),A227&lt;&gt;"",G227&lt;&gt;"Tamamlandı"),1,0)</x:f>
        <x:v>0</x:v>
      </x:c>
      <x:c r="L227" t="n">
        <x:f>IF(G227="Tamamlandı",1,0)</x:f>
        <x:v>0</x:v>
      </x:c>
    </x:row>
    <x:row r="228">
      <x:c r="A228" s="18"/>
      <x:c r="H228" s="18"/>
      <x:c r="J228" t="n">
        <x:f>IF(AND(A228=TODAY(),G228&lt;&gt;"Tamamlandı"),1,0)</x:f>
        <x:v>0</x:v>
      </x:c>
      <x:c r="K228" t="n">
        <x:f>IF(AND(A228&lt;TODAY(),A228&lt;&gt;"",G228&lt;&gt;"Tamamlandı"),1,0)</x:f>
        <x:v>0</x:v>
      </x:c>
      <x:c r="L228" t="n">
        <x:f>IF(G228="Tamamlandı",1,0)</x:f>
        <x:v>0</x:v>
      </x:c>
    </x:row>
    <x:row r="229">
      <x:c r="A229" s="18"/>
      <x:c r="H229" s="18"/>
      <x:c r="J229" t="n">
        <x:f>IF(AND(A229=TODAY(),G229&lt;&gt;"Tamamlandı"),1,0)</x:f>
        <x:v>0</x:v>
      </x:c>
      <x:c r="K229" t="n">
        <x:f>IF(AND(A229&lt;TODAY(),A229&lt;&gt;"",G229&lt;&gt;"Tamamlandı"),1,0)</x:f>
        <x:v>0</x:v>
      </x:c>
      <x:c r="L229" t="n">
        <x:f>IF(G229="Tamamlandı",1,0)</x:f>
        <x:v>0</x:v>
      </x:c>
    </x:row>
    <x:row r="230">
      <x:c r="A230" s="18"/>
      <x:c r="H230" s="18"/>
      <x:c r="J230" t="n">
        <x:f>IF(AND(A230=TODAY(),G230&lt;&gt;"Tamamlandı"),1,0)</x:f>
        <x:v>0</x:v>
      </x:c>
      <x:c r="K230" t="n">
        <x:f>IF(AND(A230&lt;TODAY(),A230&lt;&gt;"",G230&lt;&gt;"Tamamlandı"),1,0)</x:f>
        <x:v>0</x:v>
      </x:c>
      <x:c r="L230" t="n">
        <x:f>IF(G230="Tamamlandı",1,0)</x:f>
        <x:v>0</x:v>
      </x:c>
    </x:row>
    <x:row r="231">
      <x:c r="A231" s="18"/>
      <x:c r="H231" s="18"/>
      <x:c r="J231" t="n">
        <x:f>IF(AND(A231=TODAY(),G231&lt;&gt;"Tamamlandı"),1,0)</x:f>
        <x:v>0</x:v>
      </x:c>
      <x:c r="K231" t="n">
        <x:f>IF(AND(A231&lt;TODAY(),A231&lt;&gt;"",G231&lt;&gt;"Tamamlandı"),1,0)</x:f>
        <x:v>0</x:v>
      </x:c>
      <x:c r="L231" t="n">
        <x:f>IF(G231="Tamamlandı",1,0)</x:f>
        <x:v>0</x:v>
      </x:c>
    </x:row>
    <x:row r="232">
      <x:c r="A232" s="18"/>
      <x:c r="H232" s="18"/>
      <x:c r="J232" t="n">
        <x:f>IF(AND(A232=TODAY(),G232&lt;&gt;"Tamamlandı"),1,0)</x:f>
        <x:v>0</x:v>
      </x:c>
      <x:c r="K232" t="n">
        <x:f>IF(AND(A232&lt;TODAY(),A232&lt;&gt;"",G232&lt;&gt;"Tamamlandı"),1,0)</x:f>
        <x:v>0</x:v>
      </x:c>
      <x:c r="L232" t="n">
        <x:f>IF(G232="Tamamlandı",1,0)</x:f>
        <x:v>0</x:v>
      </x:c>
    </x:row>
    <x:row r="233">
      <x:c r="A233" s="18"/>
      <x:c r="H233" s="18"/>
      <x:c r="J233" t="n">
        <x:f>IF(AND(A233=TODAY(),G233&lt;&gt;"Tamamlandı"),1,0)</x:f>
        <x:v>0</x:v>
      </x:c>
      <x:c r="K233" t="n">
        <x:f>IF(AND(A233&lt;TODAY(),A233&lt;&gt;"",G233&lt;&gt;"Tamamlandı"),1,0)</x:f>
        <x:v>0</x:v>
      </x:c>
      <x:c r="L233" t="n">
        <x:f>IF(G233="Tamamlandı",1,0)</x:f>
        <x:v>0</x:v>
      </x:c>
    </x:row>
    <x:row r="234">
      <x:c r="A234" s="18"/>
      <x:c r="H234" s="18"/>
      <x:c r="J234" t="n">
        <x:f>IF(AND(A234=TODAY(),G234&lt;&gt;"Tamamlandı"),1,0)</x:f>
        <x:v>0</x:v>
      </x:c>
      <x:c r="K234" t="n">
        <x:f>IF(AND(A234&lt;TODAY(),A234&lt;&gt;"",G234&lt;&gt;"Tamamlandı"),1,0)</x:f>
        <x:v>0</x:v>
      </x:c>
      <x:c r="L234" t="n">
        <x:f>IF(G234="Tamamlandı",1,0)</x:f>
        <x:v>0</x:v>
      </x:c>
    </x:row>
    <x:row r="235">
      <x:c r="A235" s="18"/>
      <x:c r="H235" s="18"/>
      <x:c r="J235" t="n">
        <x:f>IF(AND(A235=TODAY(),G235&lt;&gt;"Tamamlandı"),1,0)</x:f>
        <x:v>0</x:v>
      </x:c>
      <x:c r="K235" t="n">
        <x:f>IF(AND(A235&lt;TODAY(),A235&lt;&gt;"",G235&lt;&gt;"Tamamlandı"),1,0)</x:f>
        <x:v>0</x:v>
      </x:c>
      <x:c r="L235" t="n">
        <x:f>IF(G235="Tamamlandı",1,0)</x:f>
        <x:v>0</x:v>
      </x:c>
    </x:row>
    <x:row r="236">
      <x:c r="A236" s="18"/>
      <x:c r="H236" s="18"/>
      <x:c r="J236" t="n">
        <x:f>IF(AND(A236=TODAY(),G236&lt;&gt;"Tamamlandı"),1,0)</x:f>
        <x:v>0</x:v>
      </x:c>
      <x:c r="K236" t="n">
        <x:f>IF(AND(A236&lt;TODAY(),A236&lt;&gt;"",G236&lt;&gt;"Tamamlandı"),1,0)</x:f>
        <x:v>0</x:v>
      </x:c>
      <x:c r="L236" t="n">
        <x:f>IF(G236="Tamamlandı",1,0)</x:f>
        <x:v>0</x:v>
      </x:c>
    </x:row>
    <x:row r="237">
      <x:c r="A237" s="18"/>
      <x:c r="H237" s="18"/>
      <x:c r="J237" t="n">
        <x:f>IF(AND(A237=TODAY(),G237&lt;&gt;"Tamamlandı"),1,0)</x:f>
        <x:v>0</x:v>
      </x:c>
      <x:c r="K237" t="n">
        <x:f>IF(AND(A237&lt;TODAY(),A237&lt;&gt;"",G237&lt;&gt;"Tamamlandı"),1,0)</x:f>
        <x:v>0</x:v>
      </x:c>
      <x:c r="L237" t="n">
        <x:f>IF(G237="Tamamlandı",1,0)</x:f>
        <x:v>0</x:v>
      </x:c>
    </x:row>
    <x:row r="238">
      <x:c r="A238" s="18"/>
      <x:c r="H238" s="18"/>
      <x:c r="J238" t="n">
        <x:f>IF(AND(A238=TODAY(),G238&lt;&gt;"Tamamlandı"),1,0)</x:f>
        <x:v>0</x:v>
      </x:c>
      <x:c r="K238" t="n">
        <x:f>IF(AND(A238&lt;TODAY(),A238&lt;&gt;"",G238&lt;&gt;"Tamamlandı"),1,0)</x:f>
        <x:v>0</x:v>
      </x:c>
      <x:c r="L238" t="n">
        <x:f>IF(G238="Tamamlandı",1,0)</x:f>
        <x:v>0</x:v>
      </x:c>
    </x:row>
    <x:row r="239">
      <x:c r="A239" s="18"/>
      <x:c r="H239" s="18"/>
      <x:c r="J239" t="n">
        <x:f>IF(AND(A239=TODAY(),G239&lt;&gt;"Tamamlandı"),1,0)</x:f>
        <x:v>0</x:v>
      </x:c>
      <x:c r="K239" t="n">
        <x:f>IF(AND(A239&lt;TODAY(),A239&lt;&gt;"",G239&lt;&gt;"Tamamlandı"),1,0)</x:f>
        <x:v>0</x:v>
      </x:c>
      <x:c r="L239" t="n">
        <x:f>IF(G239="Tamamlandı",1,0)</x:f>
        <x:v>0</x:v>
      </x:c>
    </x:row>
    <x:row r="240">
      <x:c r="A240" s="18"/>
      <x:c r="H240" s="18"/>
      <x:c r="J240" t="n">
        <x:f>IF(AND(A240=TODAY(),G240&lt;&gt;"Tamamlandı"),1,0)</x:f>
        <x:v>0</x:v>
      </x:c>
      <x:c r="K240" t="n">
        <x:f>IF(AND(A240&lt;TODAY(),A240&lt;&gt;"",G240&lt;&gt;"Tamamlandı"),1,0)</x:f>
        <x:v>0</x:v>
      </x:c>
      <x:c r="L240" t="n">
        <x:f>IF(G240="Tamamlandı",1,0)</x:f>
        <x:v>0</x:v>
      </x:c>
    </x:row>
    <x:row r="241">
      <x:c r="A241" s="18"/>
      <x:c r="H241" s="18"/>
      <x:c r="J241" t="n">
        <x:f>IF(AND(A241=TODAY(),G241&lt;&gt;"Tamamlandı"),1,0)</x:f>
        <x:v>0</x:v>
      </x:c>
      <x:c r="K241" t="n">
        <x:f>IF(AND(A241&lt;TODAY(),A241&lt;&gt;"",G241&lt;&gt;"Tamamlandı"),1,0)</x:f>
        <x:v>0</x:v>
      </x:c>
      <x:c r="L241" t="n">
        <x:f>IF(G241="Tamamlandı",1,0)</x:f>
        <x:v>0</x:v>
      </x:c>
    </x:row>
    <x:row r="242">
      <x:c r="A242" s="18"/>
      <x:c r="H242" s="18"/>
      <x:c r="J242" t="n">
        <x:f>IF(AND(A242=TODAY(),G242&lt;&gt;"Tamamlandı"),1,0)</x:f>
        <x:v>0</x:v>
      </x:c>
      <x:c r="K242" t="n">
        <x:f>IF(AND(A242&lt;TODAY(),A242&lt;&gt;"",G242&lt;&gt;"Tamamlandı"),1,0)</x:f>
        <x:v>0</x:v>
      </x:c>
      <x:c r="L242" t="n">
        <x:f>IF(G242="Tamamlandı",1,0)</x:f>
        <x:v>0</x:v>
      </x:c>
    </x:row>
    <x:row r="243">
      <x:c r="A243" s="18"/>
      <x:c r="H243" s="18"/>
      <x:c r="J243" t="n">
        <x:f>IF(AND(A243=TODAY(),G243&lt;&gt;"Tamamlandı"),1,0)</x:f>
        <x:v>0</x:v>
      </x:c>
      <x:c r="K243" t="n">
        <x:f>IF(AND(A243&lt;TODAY(),A243&lt;&gt;"",G243&lt;&gt;"Tamamlandı"),1,0)</x:f>
        <x:v>0</x:v>
      </x:c>
      <x:c r="L243" t="n">
        <x:f>IF(G243="Tamamlandı",1,0)</x:f>
        <x:v>0</x:v>
      </x:c>
    </x:row>
    <x:row r="244">
      <x:c r="A244" s="18"/>
      <x:c r="H244" s="18"/>
      <x:c r="J244" t="n">
        <x:f>IF(AND(A244=TODAY(),G244&lt;&gt;"Tamamlandı"),1,0)</x:f>
        <x:v>0</x:v>
      </x:c>
      <x:c r="K244" t="n">
        <x:f>IF(AND(A244&lt;TODAY(),A244&lt;&gt;"",G244&lt;&gt;"Tamamlandı"),1,0)</x:f>
        <x:v>0</x:v>
      </x:c>
      <x:c r="L244" t="n">
        <x:f>IF(G244="Tamamlandı",1,0)</x:f>
        <x:v>0</x:v>
      </x:c>
    </x:row>
    <x:row r="245">
      <x:c r="A245" s="18"/>
      <x:c r="H245" s="18"/>
      <x:c r="J245" t="n">
        <x:f>IF(AND(A245=TODAY(),G245&lt;&gt;"Tamamlandı"),1,0)</x:f>
        <x:v>0</x:v>
      </x:c>
      <x:c r="K245" t="n">
        <x:f>IF(AND(A245&lt;TODAY(),A245&lt;&gt;"",G245&lt;&gt;"Tamamlandı"),1,0)</x:f>
        <x:v>0</x:v>
      </x:c>
      <x:c r="L245" t="n">
        <x:f>IF(G245="Tamamlandı",1,0)</x:f>
        <x:v>0</x:v>
      </x:c>
    </x:row>
    <x:row r="246">
      <x:c r="A246" s="18"/>
      <x:c r="H246" s="18"/>
      <x:c r="J246" t="n">
        <x:f>IF(AND(A246=TODAY(),G246&lt;&gt;"Tamamlandı"),1,0)</x:f>
        <x:v>0</x:v>
      </x:c>
      <x:c r="K246" t="n">
        <x:f>IF(AND(A246&lt;TODAY(),A246&lt;&gt;"",G246&lt;&gt;"Tamamlandı"),1,0)</x:f>
        <x:v>0</x:v>
      </x:c>
      <x:c r="L246" t="n">
        <x:f>IF(G246="Tamamlandı",1,0)</x:f>
        <x:v>0</x:v>
      </x:c>
    </x:row>
    <x:row r="247">
      <x:c r="A247" s="18"/>
      <x:c r="H247" s="18"/>
      <x:c r="J247" t="n">
        <x:f>IF(AND(A247=TODAY(),G247&lt;&gt;"Tamamlandı"),1,0)</x:f>
        <x:v>0</x:v>
      </x:c>
      <x:c r="K247" t="n">
        <x:f>IF(AND(A247&lt;TODAY(),A247&lt;&gt;"",G247&lt;&gt;"Tamamlandı"),1,0)</x:f>
        <x:v>0</x:v>
      </x:c>
      <x:c r="L247" t="n">
        <x:f>IF(G247="Tamamlandı",1,0)</x:f>
        <x:v>0</x:v>
      </x:c>
    </x:row>
    <x:row r="248">
      <x:c r="A248" s="18"/>
      <x:c r="H248" s="18"/>
      <x:c r="J248" t="n">
        <x:f>IF(AND(A248=TODAY(),G248&lt;&gt;"Tamamlandı"),1,0)</x:f>
        <x:v>0</x:v>
      </x:c>
      <x:c r="K248" t="n">
        <x:f>IF(AND(A248&lt;TODAY(),A248&lt;&gt;"",G248&lt;&gt;"Tamamlandı"),1,0)</x:f>
        <x:v>0</x:v>
      </x:c>
      <x:c r="L248" t="n">
        <x:f>IF(G248="Tamamlandı",1,0)</x:f>
        <x:v>0</x:v>
      </x:c>
    </x:row>
    <x:row r="249">
      <x:c r="A249" s="18"/>
      <x:c r="H249" s="18"/>
      <x:c r="J249" t="n">
        <x:f>IF(AND(A249=TODAY(),G249&lt;&gt;"Tamamlandı"),1,0)</x:f>
        <x:v>0</x:v>
      </x:c>
      <x:c r="K249" t="n">
        <x:f>IF(AND(A249&lt;TODAY(),A249&lt;&gt;"",G249&lt;&gt;"Tamamlandı"),1,0)</x:f>
        <x:v>0</x:v>
      </x:c>
      <x:c r="L249" t="n">
        <x:f>IF(G249="Tamamlandı",1,0)</x:f>
        <x:v>0</x:v>
      </x:c>
    </x:row>
    <x:row r="250">
      <x:c r="A250" s="18"/>
      <x:c r="H250" s="18"/>
      <x:c r="J250" t="n">
        <x:f>IF(AND(A250=TODAY(),G250&lt;&gt;"Tamamlandı"),1,0)</x:f>
        <x:v>0</x:v>
      </x:c>
      <x:c r="K250" t="n">
        <x:f>IF(AND(A250&lt;TODAY(),A250&lt;&gt;"",G250&lt;&gt;"Tamamlandı"),1,0)</x:f>
        <x:v>0</x:v>
      </x:c>
      <x:c r="L250" t="n">
        <x:f>IF(G250="Tamamlandı",1,0)</x:f>
        <x:v>0</x:v>
      </x:c>
    </x:row>
    <x:row r="251">
      <x:c r="A251" s="18"/>
      <x:c r="H251" s="18"/>
      <x:c r="J251" t="n">
        <x:f>IF(AND(A251=TODAY(),G251&lt;&gt;"Tamamlandı"),1,0)</x:f>
        <x:v>0</x:v>
      </x:c>
      <x:c r="K251" t="n">
        <x:f>IF(AND(A251&lt;TODAY(),A251&lt;&gt;"",G251&lt;&gt;"Tamamlandı"),1,0)</x:f>
        <x:v>0</x:v>
      </x:c>
      <x:c r="L251" t="n">
        <x:f>IF(G251="Tamamlandı",1,0)</x:f>
        <x:v>0</x:v>
      </x:c>
    </x:row>
    <x:row r="252">
      <x:c r="A252" s="18"/>
      <x:c r="H252" s="18"/>
      <x:c r="J252" t="n">
        <x:f>IF(AND(A252=TODAY(),G252&lt;&gt;"Tamamlandı"),1,0)</x:f>
        <x:v>0</x:v>
      </x:c>
      <x:c r="K252" t="n">
        <x:f>IF(AND(A252&lt;TODAY(),A252&lt;&gt;"",G252&lt;&gt;"Tamamlandı"),1,0)</x:f>
        <x:v>0</x:v>
      </x:c>
      <x:c r="L252" t="n">
        <x:f>IF(G252="Tamamlandı",1,0)</x:f>
        <x:v>0</x:v>
      </x:c>
    </x:row>
    <x:row r="253">
      <x:c r="A253" s="18"/>
      <x:c r="H253" s="18"/>
      <x:c r="J253" t="n">
        <x:f>IF(AND(A253=TODAY(),G253&lt;&gt;"Tamamlandı"),1,0)</x:f>
        <x:v>0</x:v>
      </x:c>
      <x:c r="K253" t="n">
        <x:f>IF(AND(A253&lt;TODAY(),A253&lt;&gt;"",G253&lt;&gt;"Tamamlandı"),1,0)</x:f>
        <x:v>0</x:v>
      </x:c>
      <x:c r="L253" t="n">
        <x:f>IF(G253="Tamamlandı",1,0)</x:f>
        <x:v>0</x:v>
      </x:c>
    </x:row>
    <x:row r="254">
      <x:c r="A254" s="18"/>
      <x:c r="H254" s="18"/>
      <x:c r="J254" t="n">
        <x:f>IF(AND(A254=TODAY(),G254&lt;&gt;"Tamamlandı"),1,0)</x:f>
        <x:v>0</x:v>
      </x:c>
      <x:c r="K254" t="n">
        <x:f>IF(AND(A254&lt;TODAY(),A254&lt;&gt;"",G254&lt;&gt;"Tamamlandı"),1,0)</x:f>
        <x:v>0</x:v>
      </x:c>
      <x:c r="L254" t="n">
        <x:f>IF(G254="Tamamlandı",1,0)</x:f>
        <x:v>0</x:v>
      </x:c>
    </x:row>
    <x:row r="255">
      <x:c r="A255" s="18"/>
      <x:c r="H255" s="18"/>
      <x:c r="J255" t="n">
        <x:f>IF(AND(A255=TODAY(),G255&lt;&gt;"Tamamlandı"),1,0)</x:f>
        <x:v>0</x:v>
      </x:c>
      <x:c r="K255" t="n">
        <x:f>IF(AND(A255&lt;TODAY(),A255&lt;&gt;"",G255&lt;&gt;"Tamamlandı"),1,0)</x:f>
        <x:v>0</x:v>
      </x:c>
      <x:c r="L255" t="n">
        <x:f>IF(G255="Tamamlandı",1,0)</x:f>
        <x:v>0</x:v>
      </x:c>
    </x:row>
    <x:row r="256">
      <x:c r="A256" s="18"/>
      <x:c r="H256" s="18"/>
      <x:c r="J256" t="n">
        <x:f>IF(AND(A256=TODAY(),G256&lt;&gt;"Tamamlandı"),1,0)</x:f>
        <x:v>0</x:v>
      </x:c>
      <x:c r="K256" t="n">
        <x:f>IF(AND(A256&lt;TODAY(),A256&lt;&gt;"",G256&lt;&gt;"Tamamlandı"),1,0)</x:f>
        <x:v>0</x:v>
      </x:c>
      <x:c r="L256" t="n">
        <x:f>IF(G256="Tamamlandı",1,0)</x:f>
        <x:v>0</x:v>
      </x:c>
    </x:row>
    <x:row r="257">
      <x:c r="A257" s="18"/>
      <x:c r="H257" s="18"/>
      <x:c r="J257" t="n">
        <x:f>IF(AND(A257=TODAY(),G257&lt;&gt;"Tamamlandı"),1,0)</x:f>
        <x:v>0</x:v>
      </x:c>
      <x:c r="K257" t="n">
        <x:f>IF(AND(A257&lt;TODAY(),A257&lt;&gt;"",G257&lt;&gt;"Tamamlandı"),1,0)</x:f>
        <x:v>0</x:v>
      </x:c>
      <x:c r="L257" t="n">
        <x:f>IF(G257="Tamamlandı",1,0)</x:f>
        <x:v>0</x:v>
      </x:c>
    </x:row>
    <x:row r="258">
      <x:c r="A258" s="18"/>
      <x:c r="H258" s="18"/>
      <x:c r="J258" t="n">
        <x:f>IF(AND(A258=TODAY(),G258&lt;&gt;"Tamamlandı"),1,0)</x:f>
        <x:v>0</x:v>
      </x:c>
      <x:c r="K258" t="n">
        <x:f>IF(AND(A258&lt;TODAY(),A258&lt;&gt;"",G258&lt;&gt;"Tamamlandı"),1,0)</x:f>
        <x:v>0</x:v>
      </x:c>
      <x:c r="L258" t="n">
        <x:f>IF(G258="Tamamlandı",1,0)</x:f>
        <x:v>0</x:v>
      </x:c>
    </x:row>
    <x:row r="259">
      <x:c r="A259" s="18"/>
      <x:c r="H259" s="18"/>
      <x:c r="J259" t="n">
        <x:f>IF(AND(A259=TODAY(),G259&lt;&gt;"Tamamlandı"),1,0)</x:f>
        <x:v>0</x:v>
      </x:c>
      <x:c r="K259" t="n">
        <x:f>IF(AND(A259&lt;TODAY(),A259&lt;&gt;"",G259&lt;&gt;"Tamamlandı"),1,0)</x:f>
        <x:v>0</x:v>
      </x:c>
      <x:c r="L259" t="n">
        <x:f>IF(G259="Tamamlandı",1,0)</x:f>
        <x:v>0</x:v>
      </x:c>
    </x:row>
    <x:row r="260">
      <x:c r="A260" s="18"/>
      <x:c r="H260" s="18"/>
      <x:c r="J260" t="n">
        <x:f>IF(AND(A260=TODAY(),G260&lt;&gt;"Tamamlandı"),1,0)</x:f>
        <x:v>0</x:v>
      </x:c>
      <x:c r="K260" t="n">
        <x:f>IF(AND(A260&lt;TODAY(),A260&lt;&gt;"",G260&lt;&gt;"Tamamlandı"),1,0)</x:f>
        <x:v>0</x:v>
      </x:c>
      <x:c r="L260" t="n">
        <x:f>IF(G260="Tamamlandı",1,0)</x:f>
        <x:v>0</x:v>
      </x:c>
    </x:row>
    <x:row r="261">
      <x:c r="A261" s="18"/>
      <x:c r="H261" s="18"/>
      <x:c r="J261" t="n">
        <x:f>IF(AND(A261=TODAY(),G261&lt;&gt;"Tamamlandı"),1,0)</x:f>
        <x:v>0</x:v>
      </x:c>
      <x:c r="K261" t="n">
        <x:f>IF(AND(A261&lt;TODAY(),A261&lt;&gt;"",G261&lt;&gt;"Tamamlandı"),1,0)</x:f>
        <x:v>0</x:v>
      </x:c>
      <x:c r="L261" t="n">
        <x:f>IF(G261="Tamamlandı",1,0)</x:f>
        <x:v>0</x:v>
      </x:c>
    </x:row>
    <x:row r="262">
      <x:c r="A262" s="18"/>
      <x:c r="H262" s="18"/>
      <x:c r="J262" t="n">
        <x:f>IF(AND(A262=TODAY(),G262&lt;&gt;"Tamamlandı"),1,0)</x:f>
        <x:v>0</x:v>
      </x:c>
      <x:c r="K262" t="n">
        <x:f>IF(AND(A262&lt;TODAY(),A262&lt;&gt;"",G262&lt;&gt;"Tamamlandı"),1,0)</x:f>
        <x:v>0</x:v>
      </x:c>
      <x:c r="L262" t="n">
        <x:f>IF(G262="Tamamlandı",1,0)</x:f>
        <x:v>0</x:v>
      </x:c>
    </x:row>
    <x:row r="263">
      <x:c r="A263" s="18"/>
      <x:c r="H263" s="18"/>
      <x:c r="J263" t="n">
        <x:f>IF(AND(A263=TODAY(),G263&lt;&gt;"Tamamlandı"),1,0)</x:f>
        <x:v>0</x:v>
      </x:c>
      <x:c r="K263" t="n">
        <x:f>IF(AND(A263&lt;TODAY(),A263&lt;&gt;"",G263&lt;&gt;"Tamamlandı"),1,0)</x:f>
        <x:v>0</x:v>
      </x:c>
      <x:c r="L263" t="n">
        <x:f>IF(G263="Tamamlandı",1,0)</x:f>
        <x:v>0</x:v>
      </x:c>
    </x:row>
    <x:row r="264">
      <x:c r="A264" s="18"/>
      <x:c r="H264" s="18"/>
      <x:c r="J264" t="n">
        <x:f>IF(AND(A264=TODAY(),G264&lt;&gt;"Tamamlandı"),1,0)</x:f>
        <x:v>0</x:v>
      </x:c>
      <x:c r="K264" t="n">
        <x:f>IF(AND(A264&lt;TODAY(),A264&lt;&gt;"",G264&lt;&gt;"Tamamlandı"),1,0)</x:f>
        <x:v>0</x:v>
      </x:c>
      <x:c r="L264" t="n">
        <x:f>IF(G264="Tamamlandı",1,0)</x:f>
        <x:v>0</x:v>
      </x:c>
    </x:row>
    <x:row r="265">
      <x:c r="A265" s="18"/>
      <x:c r="H265" s="18"/>
      <x:c r="J265" t="n">
        <x:f>IF(AND(A265=TODAY(),G265&lt;&gt;"Tamamlandı"),1,0)</x:f>
        <x:v>0</x:v>
      </x:c>
      <x:c r="K265" t="n">
        <x:f>IF(AND(A265&lt;TODAY(),A265&lt;&gt;"",G265&lt;&gt;"Tamamlandı"),1,0)</x:f>
        <x:v>0</x:v>
      </x:c>
      <x:c r="L265" t="n">
        <x:f>IF(G265="Tamamlandı",1,0)</x:f>
        <x:v>0</x:v>
      </x:c>
    </x:row>
    <x:row r="266">
      <x:c r="A266" s="18"/>
      <x:c r="H266" s="18"/>
      <x:c r="J266" t="n">
        <x:f>IF(AND(A266=TODAY(),G266&lt;&gt;"Tamamlandı"),1,0)</x:f>
        <x:v>0</x:v>
      </x:c>
      <x:c r="K266" t="n">
        <x:f>IF(AND(A266&lt;TODAY(),A266&lt;&gt;"",G266&lt;&gt;"Tamamlandı"),1,0)</x:f>
        <x:v>0</x:v>
      </x:c>
      <x:c r="L266" t="n">
        <x:f>IF(G266="Tamamlandı",1,0)</x:f>
        <x:v>0</x:v>
      </x:c>
    </x:row>
    <x:row r="267">
      <x:c r="A267" s="18"/>
      <x:c r="H267" s="18"/>
      <x:c r="J267" t="n">
        <x:f>IF(AND(A267=TODAY(),G267&lt;&gt;"Tamamlandı"),1,0)</x:f>
        <x:v>0</x:v>
      </x:c>
      <x:c r="K267" t="n">
        <x:f>IF(AND(A267&lt;TODAY(),A267&lt;&gt;"",G267&lt;&gt;"Tamamlandı"),1,0)</x:f>
        <x:v>0</x:v>
      </x:c>
      <x:c r="L267" t="n">
        <x:f>IF(G267="Tamamlandı",1,0)</x:f>
        <x:v>0</x:v>
      </x:c>
    </x:row>
    <x:row r="268">
      <x:c r="A268" s="18"/>
      <x:c r="H268" s="18"/>
      <x:c r="J268" t="n">
        <x:f>IF(AND(A268=TODAY(),G268&lt;&gt;"Tamamlandı"),1,0)</x:f>
        <x:v>0</x:v>
      </x:c>
      <x:c r="K268" t="n">
        <x:f>IF(AND(A268&lt;TODAY(),A268&lt;&gt;"",G268&lt;&gt;"Tamamlandı"),1,0)</x:f>
        <x:v>0</x:v>
      </x:c>
      <x:c r="L268" t="n">
        <x:f>IF(G268="Tamamlandı",1,0)</x:f>
        <x:v>0</x:v>
      </x:c>
    </x:row>
    <x:row r="269">
      <x:c r="A269" s="18"/>
      <x:c r="H269" s="18"/>
      <x:c r="J269" t="n">
        <x:f>IF(AND(A269=TODAY(),G269&lt;&gt;"Tamamlandı"),1,0)</x:f>
        <x:v>0</x:v>
      </x:c>
      <x:c r="K269" t="n">
        <x:f>IF(AND(A269&lt;TODAY(),A269&lt;&gt;"",G269&lt;&gt;"Tamamlandı"),1,0)</x:f>
        <x:v>0</x:v>
      </x:c>
      <x:c r="L269" t="n">
        <x:f>IF(G269="Tamamlandı",1,0)</x:f>
        <x:v>0</x:v>
      </x:c>
    </x:row>
    <x:row r="270">
      <x:c r="A270" s="18"/>
      <x:c r="H270" s="18"/>
      <x:c r="J270" t="n">
        <x:f>IF(AND(A270=TODAY(),G270&lt;&gt;"Tamamlandı"),1,0)</x:f>
        <x:v>0</x:v>
      </x:c>
      <x:c r="K270" t="n">
        <x:f>IF(AND(A270&lt;TODAY(),A270&lt;&gt;"",G270&lt;&gt;"Tamamlandı"),1,0)</x:f>
        <x:v>0</x:v>
      </x:c>
      <x:c r="L270" t="n">
        <x:f>IF(G270="Tamamlandı",1,0)</x:f>
        <x:v>0</x:v>
      </x:c>
    </x:row>
    <x:row r="271">
      <x:c r="A271" s="18"/>
      <x:c r="H271" s="18"/>
      <x:c r="J271" t="n">
        <x:f>IF(AND(A271=TODAY(),G271&lt;&gt;"Tamamlandı"),1,0)</x:f>
        <x:v>0</x:v>
      </x:c>
      <x:c r="K271" t="n">
        <x:f>IF(AND(A271&lt;TODAY(),A271&lt;&gt;"",G271&lt;&gt;"Tamamlandı"),1,0)</x:f>
        <x:v>0</x:v>
      </x:c>
      <x:c r="L271" t="n">
        <x:f>IF(G271="Tamamlandı",1,0)</x:f>
        <x:v>0</x:v>
      </x:c>
    </x:row>
    <x:row r="272">
      <x:c r="A272" s="18"/>
      <x:c r="H272" s="18"/>
      <x:c r="J272" t="n">
        <x:f>IF(AND(A272=TODAY(),G272&lt;&gt;"Tamamlandı"),1,0)</x:f>
        <x:v>0</x:v>
      </x:c>
      <x:c r="K272" t="n">
        <x:f>IF(AND(A272&lt;TODAY(),A272&lt;&gt;"",G272&lt;&gt;"Tamamlandı"),1,0)</x:f>
        <x:v>0</x:v>
      </x:c>
      <x:c r="L272" t="n">
        <x:f>IF(G272="Tamamlandı",1,0)</x:f>
        <x:v>0</x:v>
      </x:c>
    </x:row>
    <x:row r="273">
      <x:c r="A273" s="18"/>
      <x:c r="H273" s="18"/>
      <x:c r="J273" t="n">
        <x:f>IF(AND(A273=TODAY(),G273&lt;&gt;"Tamamlandı"),1,0)</x:f>
        <x:v>0</x:v>
      </x:c>
      <x:c r="K273" t="n">
        <x:f>IF(AND(A273&lt;TODAY(),A273&lt;&gt;"",G273&lt;&gt;"Tamamlandı"),1,0)</x:f>
        <x:v>0</x:v>
      </x:c>
      <x:c r="L273" t="n">
        <x:f>IF(G273="Tamamlandı",1,0)</x:f>
        <x:v>0</x:v>
      </x:c>
    </x:row>
    <x:row r="274">
      <x:c r="A274" s="18"/>
      <x:c r="H274" s="18"/>
      <x:c r="J274" t="n">
        <x:f>IF(AND(A274=TODAY(),G274&lt;&gt;"Tamamlandı"),1,0)</x:f>
        <x:v>0</x:v>
      </x:c>
      <x:c r="K274" t="n">
        <x:f>IF(AND(A274&lt;TODAY(),A274&lt;&gt;"",G274&lt;&gt;"Tamamlandı"),1,0)</x:f>
        <x:v>0</x:v>
      </x:c>
      <x:c r="L274" t="n">
        <x:f>IF(G274="Tamamlandı",1,0)</x:f>
        <x:v>0</x:v>
      </x:c>
    </x:row>
    <x:row r="275">
      <x:c r="A275" s="18"/>
      <x:c r="H275" s="18"/>
      <x:c r="J275" t="n">
        <x:f>IF(AND(A275=TODAY(),G275&lt;&gt;"Tamamlandı"),1,0)</x:f>
        <x:v>0</x:v>
      </x:c>
      <x:c r="K275" t="n">
        <x:f>IF(AND(A275&lt;TODAY(),A275&lt;&gt;"",G275&lt;&gt;"Tamamlandı"),1,0)</x:f>
        <x:v>0</x:v>
      </x:c>
      <x:c r="L275" t="n">
        <x:f>IF(G275="Tamamlandı",1,0)</x:f>
        <x:v>0</x:v>
      </x:c>
    </x:row>
    <x:row r="276">
      <x:c r="A276" s="18"/>
      <x:c r="H276" s="18"/>
      <x:c r="J276" t="n">
        <x:f>IF(AND(A276=TODAY(),G276&lt;&gt;"Tamamlandı"),1,0)</x:f>
        <x:v>0</x:v>
      </x:c>
      <x:c r="K276" t="n">
        <x:f>IF(AND(A276&lt;TODAY(),A276&lt;&gt;"",G276&lt;&gt;"Tamamlandı"),1,0)</x:f>
        <x:v>0</x:v>
      </x:c>
      <x:c r="L276" t="n">
        <x:f>IF(G276="Tamamlandı",1,0)</x:f>
        <x:v>0</x:v>
      </x:c>
    </x:row>
    <x:row r="277">
      <x:c r="A277" s="18"/>
      <x:c r="H277" s="18"/>
      <x:c r="J277" t="n">
        <x:f>IF(AND(A277=TODAY(),G277&lt;&gt;"Tamamlandı"),1,0)</x:f>
        <x:v>0</x:v>
      </x:c>
      <x:c r="K277" t="n">
        <x:f>IF(AND(A277&lt;TODAY(),A277&lt;&gt;"",G277&lt;&gt;"Tamamlandı"),1,0)</x:f>
        <x:v>0</x:v>
      </x:c>
      <x:c r="L277" t="n">
        <x:f>IF(G277="Tamamlandı",1,0)</x:f>
        <x:v>0</x:v>
      </x:c>
    </x:row>
    <x:row r="278">
      <x:c r="A278" s="18"/>
      <x:c r="H278" s="18"/>
      <x:c r="J278" t="n">
        <x:f>IF(AND(A278=TODAY(),G278&lt;&gt;"Tamamlandı"),1,0)</x:f>
        <x:v>0</x:v>
      </x:c>
      <x:c r="K278" t="n">
        <x:f>IF(AND(A278&lt;TODAY(),A278&lt;&gt;"",G278&lt;&gt;"Tamamlandı"),1,0)</x:f>
        <x:v>0</x:v>
      </x:c>
      <x:c r="L278" t="n">
        <x:f>IF(G278="Tamamlandı",1,0)</x:f>
        <x:v>0</x:v>
      </x:c>
    </x:row>
    <x:row r="279">
      <x:c r="A279" s="18"/>
      <x:c r="H279" s="18"/>
      <x:c r="J279" t="n">
        <x:f>IF(AND(A279=TODAY(),G279&lt;&gt;"Tamamlandı"),1,0)</x:f>
        <x:v>0</x:v>
      </x:c>
      <x:c r="K279" t="n">
        <x:f>IF(AND(A279&lt;TODAY(),A279&lt;&gt;"",G279&lt;&gt;"Tamamlandı"),1,0)</x:f>
        <x:v>0</x:v>
      </x:c>
      <x:c r="L279" t="n">
        <x:f>IF(G279="Tamamlandı",1,0)</x:f>
        <x:v>0</x:v>
      </x:c>
    </x:row>
    <x:row r="280">
      <x:c r="A280" s="18"/>
      <x:c r="H280" s="18"/>
      <x:c r="J280" t="n">
        <x:f>IF(AND(A280=TODAY(),G280&lt;&gt;"Tamamlandı"),1,0)</x:f>
        <x:v>0</x:v>
      </x:c>
      <x:c r="K280" t="n">
        <x:f>IF(AND(A280&lt;TODAY(),A280&lt;&gt;"",G280&lt;&gt;"Tamamlandı"),1,0)</x:f>
        <x:v>0</x:v>
      </x:c>
      <x:c r="L280" t="n">
        <x:f>IF(G280="Tamamlandı",1,0)</x:f>
        <x:v>0</x:v>
      </x:c>
    </x:row>
    <x:row r="281">
      <x:c r="A281" s="18"/>
      <x:c r="H281" s="18"/>
      <x:c r="J281" t="n">
        <x:f>IF(AND(A281=TODAY(),G281&lt;&gt;"Tamamlandı"),1,0)</x:f>
        <x:v>0</x:v>
      </x:c>
      <x:c r="K281" t="n">
        <x:f>IF(AND(A281&lt;TODAY(),A281&lt;&gt;"",G281&lt;&gt;"Tamamlandı"),1,0)</x:f>
        <x:v>0</x:v>
      </x:c>
      <x:c r="L281" t="n">
        <x:f>IF(G281="Tamamlandı",1,0)</x:f>
        <x:v>0</x:v>
      </x:c>
    </x:row>
    <x:row r="282">
      <x:c r="A282" s="18"/>
      <x:c r="H282" s="18"/>
      <x:c r="J282" t="n">
        <x:f>IF(AND(A282=TODAY(),G282&lt;&gt;"Tamamlandı"),1,0)</x:f>
        <x:v>0</x:v>
      </x:c>
      <x:c r="K282" t="n">
        <x:f>IF(AND(A282&lt;TODAY(),A282&lt;&gt;"",G282&lt;&gt;"Tamamlandı"),1,0)</x:f>
        <x:v>0</x:v>
      </x:c>
      <x:c r="L282" t="n">
        <x:f>IF(G282="Tamamlandı",1,0)</x:f>
        <x:v>0</x:v>
      </x:c>
    </x:row>
    <x:row r="283">
      <x:c r="A283" s="18"/>
      <x:c r="H283" s="18"/>
      <x:c r="J283" t="n">
        <x:f>IF(AND(A283=TODAY(),G283&lt;&gt;"Tamamlandı"),1,0)</x:f>
        <x:v>0</x:v>
      </x:c>
      <x:c r="K283" t="n">
        <x:f>IF(AND(A283&lt;TODAY(),A283&lt;&gt;"",G283&lt;&gt;"Tamamlandı"),1,0)</x:f>
        <x:v>0</x:v>
      </x:c>
      <x:c r="L283" t="n">
        <x:f>IF(G283="Tamamlandı",1,0)</x:f>
        <x:v>0</x:v>
      </x:c>
    </x:row>
    <x:row r="284">
      <x:c r="A284" s="18"/>
      <x:c r="H284" s="18"/>
      <x:c r="J284" t="n">
        <x:f>IF(AND(A284=TODAY(),G284&lt;&gt;"Tamamlandı"),1,0)</x:f>
        <x:v>0</x:v>
      </x:c>
      <x:c r="K284" t="n">
        <x:f>IF(AND(A284&lt;TODAY(),A284&lt;&gt;"",G284&lt;&gt;"Tamamlandı"),1,0)</x:f>
        <x:v>0</x:v>
      </x:c>
      <x:c r="L284" t="n">
        <x:f>IF(G284="Tamamlandı",1,0)</x:f>
        <x:v>0</x:v>
      </x:c>
    </x:row>
    <x:row r="285">
      <x:c r="A285" s="18"/>
      <x:c r="H285" s="18"/>
      <x:c r="J285" t="n">
        <x:f>IF(AND(A285=TODAY(),G285&lt;&gt;"Tamamlandı"),1,0)</x:f>
        <x:v>0</x:v>
      </x:c>
      <x:c r="K285" t="n">
        <x:f>IF(AND(A285&lt;TODAY(),A285&lt;&gt;"",G285&lt;&gt;"Tamamlandı"),1,0)</x:f>
        <x:v>0</x:v>
      </x:c>
      <x:c r="L285" t="n">
        <x:f>IF(G285="Tamamlandı",1,0)</x:f>
        <x:v>0</x:v>
      </x:c>
    </x:row>
    <x:row r="286">
      <x:c r="A286" s="18"/>
      <x:c r="H286" s="18"/>
      <x:c r="J286" t="n">
        <x:f>IF(AND(A286=TODAY(),G286&lt;&gt;"Tamamlandı"),1,0)</x:f>
        <x:v>0</x:v>
      </x:c>
      <x:c r="K286" t="n">
        <x:f>IF(AND(A286&lt;TODAY(),A286&lt;&gt;"",G286&lt;&gt;"Tamamlandı"),1,0)</x:f>
        <x:v>0</x:v>
      </x:c>
      <x:c r="L286" t="n">
        <x:f>IF(G286="Tamamlandı",1,0)</x:f>
        <x:v>0</x:v>
      </x:c>
    </x:row>
    <x:row r="287">
      <x:c r="A287" s="18"/>
      <x:c r="H287" s="18"/>
      <x:c r="J287" t="n">
        <x:f>IF(AND(A287=TODAY(),G287&lt;&gt;"Tamamlandı"),1,0)</x:f>
        <x:v>0</x:v>
      </x:c>
      <x:c r="K287" t="n">
        <x:f>IF(AND(A287&lt;TODAY(),A287&lt;&gt;"",G287&lt;&gt;"Tamamlandı"),1,0)</x:f>
        <x:v>0</x:v>
      </x:c>
      <x:c r="L287" t="n">
        <x:f>IF(G287="Tamamlandı",1,0)</x:f>
        <x:v>0</x:v>
      </x:c>
    </x:row>
    <x:row r="288">
      <x:c r="A288" s="18"/>
      <x:c r="H288" s="18"/>
      <x:c r="J288" t="n">
        <x:f>IF(AND(A288=TODAY(),G288&lt;&gt;"Tamamlandı"),1,0)</x:f>
        <x:v>0</x:v>
      </x:c>
      <x:c r="K288" t="n">
        <x:f>IF(AND(A288&lt;TODAY(),A288&lt;&gt;"",G288&lt;&gt;"Tamamlandı"),1,0)</x:f>
        <x:v>0</x:v>
      </x:c>
      <x:c r="L288" t="n">
        <x:f>IF(G288="Tamamlandı",1,0)</x:f>
        <x:v>0</x:v>
      </x:c>
    </x:row>
    <x:row r="289">
      <x:c r="A289" s="18"/>
      <x:c r="H289" s="18"/>
      <x:c r="J289" t="n">
        <x:f>IF(AND(A289=TODAY(),G289&lt;&gt;"Tamamlandı"),1,0)</x:f>
        <x:v>0</x:v>
      </x:c>
      <x:c r="K289" t="n">
        <x:f>IF(AND(A289&lt;TODAY(),A289&lt;&gt;"",G289&lt;&gt;"Tamamlandı"),1,0)</x:f>
        <x:v>0</x:v>
      </x:c>
      <x:c r="L289" t="n">
        <x:f>IF(G289="Tamamlandı",1,0)</x:f>
        <x:v>0</x:v>
      </x:c>
    </x:row>
    <x:row r="290">
      <x:c r="A290" s="18"/>
      <x:c r="H290" s="18"/>
      <x:c r="J290" t="n">
        <x:f>IF(AND(A290=TODAY(),G290&lt;&gt;"Tamamlandı"),1,0)</x:f>
        <x:v>0</x:v>
      </x:c>
      <x:c r="K290" t="n">
        <x:f>IF(AND(A290&lt;TODAY(),A290&lt;&gt;"",G290&lt;&gt;"Tamamlandı"),1,0)</x:f>
        <x:v>0</x:v>
      </x:c>
      <x:c r="L290" t="n">
        <x:f>IF(G290="Tamamlandı",1,0)</x:f>
        <x:v>0</x:v>
      </x:c>
    </x:row>
    <x:row r="291">
      <x:c r="A291" s="18"/>
      <x:c r="H291" s="18"/>
      <x:c r="J291" t="n">
        <x:f>IF(AND(A291=TODAY(),G291&lt;&gt;"Tamamlandı"),1,0)</x:f>
        <x:v>0</x:v>
      </x:c>
      <x:c r="K291" t="n">
        <x:f>IF(AND(A291&lt;TODAY(),A291&lt;&gt;"",G291&lt;&gt;"Tamamlandı"),1,0)</x:f>
        <x:v>0</x:v>
      </x:c>
      <x:c r="L291" t="n">
        <x:f>IF(G291="Tamamlandı",1,0)</x:f>
        <x:v>0</x:v>
      </x:c>
    </x:row>
    <x:row r="292">
      <x:c r="A292" s="18"/>
      <x:c r="H292" s="18"/>
      <x:c r="J292" t="n">
        <x:f>IF(AND(A292=TODAY(),G292&lt;&gt;"Tamamlandı"),1,0)</x:f>
        <x:v>0</x:v>
      </x:c>
      <x:c r="K292" t="n">
        <x:f>IF(AND(A292&lt;TODAY(),A292&lt;&gt;"",G292&lt;&gt;"Tamamlandı"),1,0)</x:f>
        <x:v>0</x:v>
      </x:c>
      <x:c r="L292" t="n">
        <x:f>IF(G292="Tamamlandı",1,0)</x:f>
        <x:v>0</x:v>
      </x:c>
    </x:row>
    <x:row r="293">
      <x:c r="A293" s="18"/>
      <x:c r="H293" s="18"/>
      <x:c r="J293" t="n">
        <x:f>IF(AND(A293=TODAY(),G293&lt;&gt;"Tamamlandı"),1,0)</x:f>
        <x:v>0</x:v>
      </x:c>
      <x:c r="K293" t="n">
        <x:f>IF(AND(A293&lt;TODAY(),A293&lt;&gt;"",G293&lt;&gt;"Tamamlandı"),1,0)</x:f>
        <x:v>0</x:v>
      </x:c>
      <x:c r="L293" t="n">
        <x:f>IF(G293="Tamamlandı",1,0)</x:f>
        <x:v>0</x:v>
      </x:c>
    </x:row>
    <x:row r="294">
      <x:c r="A294" s="18"/>
      <x:c r="H294" s="18"/>
      <x:c r="J294" t="n">
        <x:f>IF(AND(A294=TODAY(),G294&lt;&gt;"Tamamlandı"),1,0)</x:f>
        <x:v>0</x:v>
      </x:c>
      <x:c r="K294" t="n">
        <x:f>IF(AND(A294&lt;TODAY(),A294&lt;&gt;"",G294&lt;&gt;"Tamamlandı"),1,0)</x:f>
        <x:v>0</x:v>
      </x:c>
      <x:c r="L294" t="n">
        <x:f>IF(G294="Tamamlandı",1,0)</x:f>
        <x:v>0</x:v>
      </x:c>
    </x:row>
    <x:row r="295">
      <x:c r="A295" s="18"/>
      <x:c r="H295" s="18"/>
      <x:c r="J295" t="n">
        <x:f>IF(AND(A295=TODAY(),G295&lt;&gt;"Tamamlandı"),1,0)</x:f>
        <x:v>0</x:v>
      </x:c>
      <x:c r="K295" t="n">
        <x:f>IF(AND(A295&lt;TODAY(),A295&lt;&gt;"",G295&lt;&gt;"Tamamlandı"),1,0)</x:f>
        <x:v>0</x:v>
      </x:c>
      <x:c r="L295" t="n">
        <x:f>IF(G295="Tamamlandı",1,0)</x:f>
        <x:v>0</x:v>
      </x:c>
    </x:row>
    <x:row r="296">
      <x:c r="A296" s="18"/>
      <x:c r="H296" s="18"/>
      <x:c r="J296" t="n">
        <x:f>IF(AND(A296=TODAY(),G296&lt;&gt;"Tamamlandı"),1,0)</x:f>
        <x:v>0</x:v>
      </x:c>
      <x:c r="K296" t="n">
        <x:f>IF(AND(A296&lt;TODAY(),A296&lt;&gt;"",G296&lt;&gt;"Tamamlandı"),1,0)</x:f>
        <x:v>0</x:v>
      </x:c>
      <x:c r="L296" t="n">
        <x:f>IF(G296="Tamamlandı",1,0)</x:f>
        <x:v>0</x:v>
      </x:c>
    </x:row>
    <x:row r="297">
      <x:c r="A297" s="18"/>
      <x:c r="H297" s="18"/>
      <x:c r="J297" t="n">
        <x:f>IF(AND(A297=TODAY(),G297&lt;&gt;"Tamamlandı"),1,0)</x:f>
        <x:v>0</x:v>
      </x:c>
      <x:c r="K297" t="n">
        <x:f>IF(AND(A297&lt;TODAY(),A297&lt;&gt;"",G297&lt;&gt;"Tamamlandı"),1,0)</x:f>
        <x:v>0</x:v>
      </x:c>
      <x:c r="L297" t="n">
        <x:f>IF(G297="Tamamlandı",1,0)</x:f>
        <x:v>0</x:v>
      </x:c>
    </x:row>
    <x:row r="298">
      <x:c r="A298" s="18"/>
      <x:c r="H298" s="18"/>
      <x:c r="J298" t="n">
        <x:f>IF(AND(A298=TODAY(),G298&lt;&gt;"Tamamlandı"),1,0)</x:f>
        <x:v>0</x:v>
      </x:c>
      <x:c r="K298" t="n">
        <x:f>IF(AND(A298&lt;TODAY(),A298&lt;&gt;"",G298&lt;&gt;"Tamamlandı"),1,0)</x:f>
        <x:v>0</x:v>
      </x:c>
      <x:c r="L298" t="n">
        <x:f>IF(G298="Tamamlandı",1,0)</x:f>
        <x:v>0</x:v>
      </x:c>
    </x:row>
    <x:row r="299">
      <x:c r="A299" s="18"/>
      <x:c r="H299" s="18"/>
      <x:c r="J299" t="n">
        <x:f>IF(AND(A299=TODAY(),G299&lt;&gt;"Tamamlandı"),1,0)</x:f>
        <x:v>0</x:v>
      </x:c>
      <x:c r="K299" t="n">
        <x:f>IF(AND(A299&lt;TODAY(),A299&lt;&gt;"",G299&lt;&gt;"Tamamlandı"),1,0)</x:f>
        <x:v>0</x:v>
      </x:c>
      <x:c r="L299" t="n">
        <x:f>IF(G299="Tamamlandı",1,0)</x:f>
        <x:v>0</x:v>
      </x:c>
    </x:row>
    <x:row r="300">
      <x:c r="A300" s="18"/>
      <x:c r="H300" s="18"/>
      <x:c r="J300" t="n">
        <x:f>IF(AND(A300=TODAY(),G300&lt;&gt;"Tamamlandı"),1,0)</x:f>
        <x:v>0</x:v>
      </x:c>
      <x:c r="K300" t="n">
        <x:f>IF(AND(A300&lt;TODAY(),A300&lt;&gt;"",G300&lt;&gt;"Tamamlandı"),1,0)</x:f>
        <x:v>0</x:v>
      </x:c>
      <x:c r="L300" t="n">
        <x:f>IF(G300="Tamamlandı",1,0)</x:f>
        <x:v>0</x:v>
      </x:c>
    </x:row>
  </x:sheetData>
  <x:mergeCells>
    <x:mergeCell ref="A1:I1"/>
  </x:mergeCells>
  <x:conditionalFormatting sqref="A4:A300">
    <x:cfRule type="expression" dxfId="1" priority="1">
      <x:formula>AND(A4&lt;TODAY(),G4&lt;&gt;"Tamamlandı",A4&lt;&gt;"")</x:formula>
    </x:cfRule>
  </x:conditionalFormatting>
  <x:dataValidations count="2">
    <x:dataValidation type="list" sqref="F4:F300">
      <x:formula1>Listeler!$E$2:$E$5</x:formula1>
    </x:dataValidation>
    <x:dataValidation type="list" sqref="G4:G300">
      <x:formula1>Listeler!$D$2:$D$5</x:formula1>
    </x:dataValidation>
  </x:dataValidations>
  <x:pageMargins left="0.7" right="0.7" top="0.75" bottom="0.75" header="0.3" footer="0.3"/>
  <x:tableParts count="1">
    <x:tablePart xmlns:r="http://schemas.openxmlformats.org/officeDocument/2006/relationships" r:id="Ra7a93e7635184e33"/>
  </x:tableParts>
</x:worksheet>
</file>

<file path=xl/worksheets/sheet5.xml><?xml version="1.0" encoding="utf-8"?>
<x:worksheet xmlns:x="http://schemas.openxmlformats.org/spreadsheetml/2006/main">
  <x:sheetFormatPr defaultRowHeight="15"/>
  <x:cols>
    <x:col min="1" max="1" width="28" hidden="0" customWidth="1"/>
    <x:col min="2" max="2" width="18" hidden="0" customWidth="1"/>
    <x:col min="4" max="4" width="18" hidden="0" customWidth="1"/>
    <x:col min="5" max="5" width="18" hidden="0" customWidth="1"/>
    <x:col min="6" max="6" width="18" hidden="0" customWidth="1"/>
    <x:col min="7" max="7" width="18" hidden="0" customWidth="1"/>
    <x:col min="8" max="8" width="18" hidden="0" customWidth="1"/>
  </x:cols>
  <x:sheetData>
    <x:row r="1" ht="32" customHeight="1">
      <x:c r="A1" s="14" t="str">
        <x:v>Müşteri Takip Excel Şablonu — Müşteri Özeti</x:v>
      </x:c>
      <x:c r="B1" s="14"/>
      <x:c r="C1" s="14"/>
      <x:c r="D1" s="14"/>
      <x:c r="E1" s="14"/>
      <x:c r="F1" s="14"/>
      <x:c r="G1" s="14"/>
      <x:c r="H1" s="14"/>
    </x:row>
    <x:row r="3">
      <x:c r="A3" s="6" t="str">
        <x:v>Gösterge</x:v>
      </x:c>
      <x:c r="B3" s="6" t="str">
        <x:v>Değer</x:v>
      </x:c>
      <x:c r="D3" s="6" t="str">
        <x:v>Nasıl Kullanılır?</x:v>
      </x:c>
      <x:c r="E3" s="6"/>
      <x:c r="F3" s="6"/>
      <x:c r="G3" s="6"/>
      <x:c r="H3" s="6"/>
    </x:row>
    <x:row r="4">
      <x:c r="A4" s="23" t="str">
        <x:v>Toplam Müşteri</x:v>
      </x:c>
      <x:c r="B4" t="n">
        <x:f>SUM(Musteriler!P4:P300)</x:f>
        <x:v>3</x:v>
      </x:c>
      <x:c r="D4" s="27" t="str">
        <x:v>1. Müşteriler sayfasına firma ve iletişim bilgilerinizi ekleyin.
2. Her telefon, e-posta veya toplantıyı Görüşmeler sayfasına kaydedin.
3. Bir sonraki yapılacak işi Takipler sayfasına ekleyin.
4. Geciken takip tarihleri otomatik olarak vurgulanır.
5. Müşteri Özeti sayfasından müşteri ve takip durumunuzu izleyin.
Dosyada örnek kayıtlar bulunur. Kendi verilerinizi girmeden önce örnek satırları silebilirsiniz.</x:v>
      </x:c>
      <x:c r="E4" s="27"/>
      <x:c r="F4" s="27"/>
      <x:c r="G4" s="27"/>
      <x:c r="H4" s="27"/>
    </x:row>
    <x:row r="5">
      <x:c r="A5" s="23" t="str">
        <x:v>Aktif Müşteri</x:v>
      </x:c>
      <x:c r="B5" t="n">
        <x:f>SUM(Musteriler!Q4:Q300)</x:f>
        <x:v>1</x:v>
      </x:c>
      <x:c r="D5" s="27"/>
      <x:c r="E5" s="27"/>
      <x:c r="F5" s="27"/>
      <x:c r="G5" s="27"/>
      <x:c r="H5" s="27"/>
    </x:row>
    <x:row r="6">
      <x:c r="A6" s="23" t="str">
        <x:v>Potansiyel Müşteri</x:v>
      </x:c>
      <x:c r="B6" t="n">
        <x:f>SUM(Musteriler!R4:R300)</x:f>
        <x:v>2</x:v>
      </x:c>
      <x:c r="D6" s="27"/>
      <x:c r="E6" s="27"/>
      <x:c r="F6" s="27"/>
      <x:c r="G6" s="27"/>
      <x:c r="H6" s="27"/>
    </x:row>
    <x:row r="7">
      <x:c r="A7" s="23" t="str">
        <x:v>Teklif Bekleyen</x:v>
      </x:c>
      <x:c r="B7" t="n">
        <x:f>SUM(Musteriler!S4:S300)</x:f>
        <x:v>1</x:v>
      </x:c>
      <x:c r="D7" s="27"/>
      <x:c r="E7" s="27"/>
      <x:c r="F7" s="27"/>
      <x:c r="G7" s="27"/>
      <x:c r="H7" s="27"/>
    </x:row>
    <x:row r="8">
      <x:c r="A8" s="23" t="str">
        <x:v>Bugün Takip Edilecek</x:v>
      </x:c>
      <x:c r="B8" t="n">
        <x:f>SUM(Takipler!J4:J300)</x:f>
        <x:v>0</x:v>
      </x:c>
      <x:c r="D8" s="27"/>
      <x:c r="E8" s="27"/>
      <x:c r="F8" s="27"/>
      <x:c r="G8" s="27"/>
      <x:c r="H8" s="27"/>
    </x:row>
    <x:row r="9">
      <x:c r="A9" s="23" t="str">
        <x:v>Geciken Takip</x:v>
      </x:c>
      <x:c r="B9" t="n">
        <x:f>SUM(Takipler!K4:K300)</x:f>
        <x:v>0</x:v>
      </x:c>
      <x:c r="D9" s="27"/>
      <x:c r="E9" s="27"/>
      <x:c r="F9" s="27"/>
      <x:c r="G9" s="27"/>
      <x:c r="H9" s="27"/>
    </x:row>
    <x:row r="10">
      <x:c r="A10" s="23" t="str">
        <x:v>Tamamlanan Takip</x:v>
      </x:c>
      <x:c r="B10" t="n">
        <x:f>SUM(Takipler!L4:L300)</x:f>
        <x:v>0</x:v>
      </x:c>
      <x:c r="D10" s="27"/>
      <x:c r="E10" s="27"/>
      <x:c r="F10" s="27"/>
      <x:c r="G10" s="27"/>
      <x:c r="H10" s="27"/>
    </x:row>
  </x:sheetData>
  <x:mergeCells>
    <x:mergeCell ref="A1:H1"/>
    <x:mergeCell ref="D3:H3"/>
    <x:mergeCell ref="D4:H10"/>
  </x:mergeCells>
  <x:pageMargins left="0.7" right="0.7" top="0.75" bottom="0.75" header="0.3" footer="0.3"/>
</x:worksheet>
</file>